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My Docs\"/>
    </mc:Choice>
  </mc:AlternateContent>
  <bookViews>
    <workbookView xWindow="0" yWindow="0" windowWidth="28800" windowHeight="12300" activeTab="2"/>
  </bookViews>
  <sheets>
    <sheet name="Chart2" sheetId="3" r:id="rId1"/>
    <sheet name="Chart1" sheetId="2" r:id="rId2"/>
    <sheet name="A" sheetId="1" r:id="rId3"/>
  </sheets>
  <definedNames>
    <definedName name="_xlnm.Print_Area">A!$A$1:$L$65</definedName>
  </definedNames>
  <calcPr calcId="162913"/>
</workbook>
</file>

<file path=xl/calcChain.xml><?xml version="1.0" encoding="utf-8"?>
<calcChain xmlns="http://schemas.openxmlformats.org/spreadsheetml/2006/main">
  <c r="K10" i="1" l="1"/>
  <c r="K9" i="1"/>
  <c r="K8" i="1"/>
  <c r="L8" i="1"/>
  <c r="B35" i="1" l="1"/>
  <c r="D35" i="1" l="1"/>
  <c r="L35" i="1"/>
  <c r="K35" i="1"/>
  <c r="J35" i="1"/>
  <c r="I35" i="1"/>
  <c r="H35" i="1"/>
  <c r="G35" i="1"/>
  <c r="F35" i="1"/>
  <c r="E35" i="1"/>
  <c r="C35" i="1"/>
  <c r="B65" i="1" l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L24" i="1" l="1"/>
  <c r="K24" i="1"/>
  <c r="J24" i="1"/>
  <c r="H24" i="1"/>
  <c r="C24" i="1"/>
  <c r="E24" i="1"/>
  <c r="F24" i="1"/>
  <c r="D24" i="1"/>
  <c r="I24" i="1"/>
  <c r="G24" i="1"/>
  <c r="L41" i="1"/>
  <c r="K41" i="1"/>
  <c r="J41" i="1"/>
  <c r="G41" i="1"/>
  <c r="F41" i="1"/>
  <c r="E41" i="1"/>
  <c r="I41" i="1"/>
  <c r="C41" i="1"/>
  <c r="H41" i="1"/>
  <c r="D41" i="1"/>
  <c r="L9" i="1"/>
  <c r="J9" i="1"/>
  <c r="D9" i="1"/>
  <c r="H9" i="1"/>
  <c r="E9" i="1"/>
  <c r="C9" i="1"/>
  <c r="I9" i="1"/>
  <c r="F9" i="1"/>
  <c r="L33" i="1"/>
  <c r="K33" i="1"/>
  <c r="J33" i="1"/>
  <c r="G33" i="1"/>
  <c r="I33" i="1"/>
  <c r="H33" i="1"/>
  <c r="E33" i="1"/>
  <c r="D33" i="1"/>
  <c r="F33" i="1"/>
  <c r="C33" i="1"/>
  <c r="K58" i="1"/>
  <c r="J58" i="1"/>
  <c r="G58" i="1"/>
  <c r="I58" i="1"/>
  <c r="F58" i="1"/>
  <c r="E58" i="1"/>
  <c r="D58" i="1"/>
  <c r="H58" i="1"/>
  <c r="C58" i="1"/>
  <c r="L58" i="1"/>
  <c r="E18" i="1"/>
  <c r="K18" i="1"/>
  <c r="J18" i="1"/>
  <c r="G18" i="1"/>
  <c r="I18" i="1"/>
  <c r="F18" i="1"/>
  <c r="C18" i="1"/>
  <c r="H18" i="1"/>
  <c r="D18" i="1"/>
  <c r="L18" i="1"/>
  <c r="K51" i="1"/>
  <c r="J51" i="1"/>
  <c r="G51" i="1"/>
  <c r="I51" i="1"/>
  <c r="F51" i="1"/>
  <c r="H51" i="1"/>
  <c r="D51" i="1"/>
  <c r="C51" i="1"/>
  <c r="L51" i="1"/>
  <c r="E51" i="1"/>
  <c r="J11" i="1"/>
  <c r="G11" i="1"/>
  <c r="D11" i="1"/>
  <c r="I11" i="1"/>
  <c r="F11" i="1"/>
  <c r="E11" i="1"/>
  <c r="H11" i="1"/>
  <c r="L11" i="1"/>
  <c r="C11" i="1"/>
  <c r="K11" i="1"/>
  <c r="K27" i="1"/>
  <c r="J27" i="1"/>
  <c r="G27" i="1"/>
  <c r="I27" i="1"/>
  <c r="F27" i="1"/>
  <c r="H27" i="1"/>
  <c r="E27" i="1"/>
  <c r="D27" i="1"/>
  <c r="C27" i="1"/>
  <c r="L27" i="1"/>
  <c r="F36" i="1"/>
  <c r="C36" i="1"/>
  <c r="I36" i="1"/>
  <c r="H36" i="1"/>
  <c r="E36" i="1"/>
  <c r="D36" i="1"/>
  <c r="G36" i="1"/>
  <c r="L36" i="1"/>
  <c r="J36" i="1"/>
  <c r="K36" i="1"/>
  <c r="I44" i="1"/>
  <c r="F44" i="1"/>
  <c r="H44" i="1"/>
  <c r="E44" i="1"/>
  <c r="C44" i="1"/>
  <c r="D44" i="1"/>
  <c r="J44" i="1"/>
  <c r="L44" i="1"/>
  <c r="G44" i="1"/>
  <c r="K44" i="1"/>
  <c r="I52" i="1"/>
  <c r="F52" i="1"/>
  <c r="H52" i="1"/>
  <c r="C52" i="1"/>
  <c r="D52" i="1"/>
  <c r="E52" i="1"/>
  <c r="L52" i="1"/>
  <c r="K52" i="1"/>
  <c r="J52" i="1"/>
  <c r="G52" i="1"/>
  <c r="I60" i="1"/>
  <c r="F60" i="1"/>
  <c r="C60" i="1"/>
  <c r="D60" i="1"/>
  <c r="H60" i="1"/>
  <c r="E60" i="1"/>
  <c r="J60" i="1"/>
  <c r="G60" i="1"/>
  <c r="L60" i="1"/>
  <c r="K60" i="1"/>
  <c r="I8" i="1"/>
  <c r="H8" i="1"/>
  <c r="G8" i="1"/>
  <c r="E8" i="1"/>
  <c r="J8" i="1"/>
  <c r="D8" i="1"/>
  <c r="C8" i="1"/>
  <c r="F8" i="1"/>
  <c r="L49" i="1"/>
  <c r="I49" i="1"/>
  <c r="K49" i="1"/>
  <c r="J49" i="1"/>
  <c r="G49" i="1"/>
  <c r="F49" i="1"/>
  <c r="E49" i="1"/>
  <c r="C49" i="1"/>
  <c r="D49" i="1"/>
  <c r="H49" i="1"/>
  <c r="L17" i="1"/>
  <c r="K17" i="1"/>
  <c r="J17" i="1"/>
  <c r="G17" i="1"/>
  <c r="F17" i="1"/>
  <c r="D17" i="1"/>
  <c r="C17" i="1"/>
  <c r="H17" i="1"/>
  <c r="E17" i="1"/>
  <c r="I17" i="1"/>
  <c r="G9" i="1"/>
  <c r="K26" i="1"/>
  <c r="J26" i="1"/>
  <c r="G26" i="1"/>
  <c r="I26" i="1"/>
  <c r="F26" i="1"/>
  <c r="D26" i="1"/>
  <c r="C26" i="1"/>
  <c r="E26" i="1"/>
  <c r="L26" i="1"/>
  <c r="H26" i="1"/>
  <c r="K43" i="1"/>
  <c r="J43" i="1"/>
  <c r="G43" i="1"/>
  <c r="I43" i="1"/>
  <c r="F43" i="1"/>
  <c r="H43" i="1"/>
  <c r="D43" i="1"/>
  <c r="C43" i="1"/>
  <c r="E43" i="1"/>
  <c r="L43" i="1"/>
  <c r="K59" i="1"/>
  <c r="J59" i="1"/>
  <c r="G59" i="1"/>
  <c r="I59" i="1"/>
  <c r="F59" i="1"/>
  <c r="H59" i="1"/>
  <c r="D59" i="1"/>
  <c r="E59" i="1"/>
  <c r="C59" i="1"/>
  <c r="L59" i="1"/>
  <c r="K19" i="1"/>
  <c r="J19" i="1"/>
  <c r="G19" i="1"/>
  <c r="E19" i="1"/>
  <c r="I19" i="1"/>
  <c r="F19" i="1"/>
  <c r="D19" i="1"/>
  <c r="H19" i="1"/>
  <c r="L19" i="1"/>
  <c r="C19" i="1"/>
  <c r="I12" i="1"/>
  <c r="F12" i="1"/>
  <c r="E12" i="1"/>
  <c r="H12" i="1"/>
  <c r="C12" i="1"/>
  <c r="K12" i="1"/>
  <c r="D12" i="1"/>
  <c r="L12" i="1"/>
  <c r="G12" i="1"/>
  <c r="J12" i="1"/>
  <c r="I20" i="1"/>
  <c r="F20" i="1"/>
  <c r="H20" i="1"/>
  <c r="E20" i="1"/>
  <c r="D20" i="1"/>
  <c r="C20" i="1"/>
  <c r="J20" i="1"/>
  <c r="L20" i="1"/>
  <c r="K20" i="1"/>
  <c r="G20" i="1"/>
  <c r="I28" i="1"/>
  <c r="F28" i="1"/>
  <c r="H28" i="1"/>
  <c r="E28" i="1"/>
  <c r="C28" i="1"/>
  <c r="D28" i="1"/>
  <c r="K28" i="1"/>
  <c r="J28" i="1"/>
  <c r="L28" i="1"/>
  <c r="G28" i="1"/>
  <c r="I37" i="1"/>
  <c r="H37" i="1"/>
  <c r="E37" i="1"/>
  <c r="C37" i="1"/>
  <c r="D37" i="1"/>
  <c r="L37" i="1"/>
  <c r="J37" i="1"/>
  <c r="K37" i="1"/>
  <c r="F37" i="1"/>
  <c r="G37" i="1"/>
  <c r="H45" i="1"/>
  <c r="E45" i="1"/>
  <c r="C45" i="1"/>
  <c r="D45" i="1"/>
  <c r="L45" i="1"/>
  <c r="G45" i="1"/>
  <c r="F45" i="1"/>
  <c r="J45" i="1"/>
  <c r="I45" i="1"/>
  <c r="K45" i="1"/>
  <c r="H53" i="1"/>
  <c r="E53" i="1"/>
  <c r="C53" i="1"/>
  <c r="D53" i="1"/>
  <c r="L53" i="1"/>
  <c r="G53" i="1"/>
  <c r="K53" i="1"/>
  <c r="I53" i="1"/>
  <c r="F53" i="1"/>
  <c r="J53" i="1"/>
  <c r="H61" i="1"/>
  <c r="E61" i="1"/>
  <c r="C61" i="1"/>
  <c r="D61" i="1"/>
  <c r="G61" i="1"/>
  <c r="L61" i="1"/>
  <c r="I61" i="1"/>
  <c r="F61" i="1"/>
  <c r="J61" i="1"/>
  <c r="K61" i="1"/>
  <c r="J16" i="1"/>
  <c r="I16" i="1"/>
  <c r="G16" i="1"/>
  <c r="F16" i="1"/>
  <c r="H16" i="1"/>
  <c r="E16" i="1"/>
  <c r="C16" i="1"/>
  <c r="L16" i="1"/>
  <c r="D16" i="1"/>
  <c r="K16" i="1"/>
  <c r="L32" i="1"/>
  <c r="K32" i="1"/>
  <c r="J32" i="1"/>
  <c r="C32" i="1"/>
  <c r="E32" i="1"/>
  <c r="G32" i="1"/>
  <c r="H32" i="1"/>
  <c r="D32" i="1"/>
  <c r="I32" i="1"/>
  <c r="F32" i="1"/>
  <c r="L57" i="1"/>
  <c r="K57" i="1"/>
  <c r="J57" i="1"/>
  <c r="G57" i="1"/>
  <c r="C57" i="1"/>
  <c r="D57" i="1"/>
  <c r="H57" i="1"/>
  <c r="E57" i="1"/>
  <c r="I57" i="1"/>
  <c r="F57" i="1"/>
  <c r="L65" i="1"/>
  <c r="K65" i="1"/>
  <c r="J65" i="1"/>
  <c r="G65" i="1"/>
  <c r="I65" i="1"/>
  <c r="H65" i="1"/>
  <c r="D65" i="1"/>
  <c r="F65" i="1"/>
  <c r="C65" i="1"/>
  <c r="E65" i="1"/>
  <c r="L25" i="1"/>
  <c r="K25" i="1"/>
  <c r="J25" i="1"/>
  <c r="G25" i="1"/>
  <c r="E25" i="1"/>
  <c r="F25" i="1"/>
  <c r="D25" i="1"/>
  <c r="I25" i="1"/>
  <c r="C25" i="1"/>
  <c r="H25" i="1"/>
  <c r="K42" i="1"/>
  <c r="J42" i="1"/>
  <c r="G42" i="1"/>
  <c r="F42" i="1"/>
  <c r="I42" i="1"/>
  <c r="H42" i="1"/>
  <c r="D42" i="1"/>
  <c r="C42" i="1"/>
  <c r="E42" i="1"/>
  <c r="L42" i="1"/>
  <c r="K50" i="1"/>
  <c r="J50" i="1"/>
  <c r="G50" i="1"/>
  <c r="I50" i="1"/>
  <c r="F50" i="1"/>
  <c r="E50" i="1"/>
  <c r="L50" i="1"/>
  <c r="C50" i="1"/>
  <c r="D50" i="1"/>
  <c r="H50" i="1"/>
  <c r="C10" i="1"/>
  <c r="L10" i="1"/>
  <c r="J10" i="1"/>
  <c r="G10" i="1"/>
  <c r="I10" i="1"/>
  <c r="F10" i="1"/>
  <c r="E10" i="1"/>
  <c r="D10" i="1"/>
  <c r="H10" i="1"/>
  <c r="D34" i="1"/>
  <c r="K34" i="1"/>
  <c r="J34" i="1"/>
  <c r="G34" i="1"/>
  <c r="I34" i="1"/>
  <c r="F34" i="1"/>
  <c r="H34" i="1"/>
  <c r="E34" i="1"/>
  <c r="L34" i="1"/>
  <c r="C34" i="1"/>
  <c r="H13" i="1"/>
  <c r="D13" i="1"/>
  <c r="C13" i="1"/>
  <c r="J13" i="1"/>
  <c r="E13" i="1"/>
  <c r="I13" i="1"/>
  <c r="F13" i="1"/>
  <c r="K13" i="1"/>
  <c r="L13" i="1"/>
  <c r="G13" i="1"/>
  <c r="H21" i="1"/>
  <c r="E21" i="1"/>
  <c r="D21" i="1"/>
  <c r="C21" i="1"/>
  <c r="L21" i="1"/>
  <c r="K21" i="1"/>
  <c r="J21" i="1"/>
  <c r="G21" i="1"/>
  <c r="F21" i="1"/>
  <c r="I21" i="1"/>
  <c r="H29" i="1"/>
  <c r="E29" i="1"/>
  <c r="D29" i="1"/>
  <c r="C29" i="1"/>
  <c r="J29" i="1"/>
  <c r="L29" i="1"/>
  <c r="I29" i="1"/>
  <c r="F29" i="1"/>
  <c r="G29" i="1"/>
  <c r="K29" i="1"/>
  <c r="C38" i="1"/>
  <c r="D38" i="1"/>
  <c r="L38" i="1"/>
  <c r="E38" i="1"/>
  <c r="I38" i="1"/>
  <c r="K38" i="1"/>
  <c r="J38" i="1"/>
  <c r="F38" i="1"/>
  <c r="H38" i="1"/>
  <c r="G38" i="1"/>
  <c r="E46" i="1"/>
  <c r="C46" i="1"/>
  <c r="L46" i="1"/>
  <c r="D46" i="1"/>
  <c r="K46" i="1"/>
  <c r="G46" i="1"/>
  <c r="H46" i="1"/>
  <c r="I46" i="1"/>
  <c r="J46" i="1"/>
  <c r="F46" i="1"/>
  <c r="E54" i="1"/>
  <c r="C54" i="1"/>
  <c r="D54" i="1"/>
  <c r="L54" i="1"/>
  <c r="G54" i="1"/>
  <c r="K54" i="1"/>
  <c r="I54" i="1"/>
  <c r="F54" i="1"/>
  <c r="J54" i="1"/>
  <c r="H54" i="1"/>
  <c r="E62" i="1"/>
  <c r="C62" i="1"/>
  <c r="D62" i="1"/>
  <c r="L62" i="1"/>
  <c r="H62" i="1"/>
  <c r="I62" i="1"/>
  <c r="F62" i="1"/>
  <c r="K62" i="1"/>
  <c r="G62" i="1"/>
  <c r="J62" i="1"/>
  <c r="D14" i="1"/>
  <c r="L14" i="1"/>
  <c r="C14" i="1"/>
  <c r="K14" i="1"/>
  <c r="I14" i="1"/>
  <c r="F14" i="1"/>
  <c r="E14" i="1"/>
  <c r="H14" i="1"/>
  <c r="G14" i="1"/>
  <c r="J14" i="1"/>
  <c r="D22" i="1"/>
  <c r="C22" i="1"/>
  <c r="L22" i="1"/>
  <c r="E22" i="1"/>
  <c r="G22" i="1"/>
  <c r="J22" i="1"/>
  <c r="I22" i="1"/>
  <c r="K22" i="1"/>
  <c r="H22" i="1"/>
  <c r="F22" i="1"/>
  <c r="D30" i="1"/>
  <c r="C30" i="1"/>
  <c r="L30" i="1"/>
  <c r="I30" i="1"/>
  <c r="F30" i="1"/>
  <c r="G30" i="1"/>
  <c r="H30" i="1"/>
  <c r="K30" i="1"/>
  <c r="J30" i="1"/>
  <c r="E30" i="1"/>
  <c r="D39" i="1"/>
  <c r="L39" i="1"/>
  <c r="K39" i="1"/>
  <c r="J39" i="1"/>
  <c r="F39" i="1"/>
  <c r="I39" i="1"/>
  <c r="C39" i="1"/>
  <c r="G39" i="1"/>
  <c r="H39" i="1"/>
  <c r="E39" i="1"/>
  <c r="D47" i="1"/>
  <c r="L47" i="1"/>
  <c r="G47" i="1"/>
  <c r="F47" i="1"/>
  <c r="H47" i="1"/>
  <c r="E47" i="1"/>
  <c r="J47" i="1"/>
  <c r="K47" i="1"/>
  <c r="I47" i="1"/>
  <c r="C47" i="1"/>
  <c r="D55" i="1"/>
  <c r="L55" i="1"/>
  <c r="K55" i="1"/>
  <c r="I55" i="1"/>
  <c r="F55" i="1"/>
  <c r="H55" i="1"/>
  <c r="J55" i="1"/>
  <c r="C55" i="1"/>
  <c r="G55" i="1"/>
  <c r="E55" i="1"/>
  <c r="D63" i="1"/>
  <c r="L63" i="1"/>
  <c r="J63" i="1"/>
  <c r="C63" i="1"/>
  <c r="E63" i="1"/>
  <c r="F63" i="1"/>
  <c r="K63" i="1"/>
  <c r="I63" i="1"/>
  <c r="H63" i="1"/>
  <c r="G63" i="1"/>
  <c r="K15" i="1"/>
  <c r="I15" i="1"/>
  <c r="C15" i="1"/>
  <c r="G15" i="1"/>
  <c r="F15" i="1"/>
  <c r="H15" i="1"/>
  <c r="E15" i="1"/>
  <c r="D15" i="1"/>
  <c r="L15" i="1"/>
  <c r="J15" i="1"/>
  <c r="L23" i="1"/>
  <c r="G23" i="1"/>
  <c r="K23" i="1"/>
  <c r="H23" i="1"/>
  <c r="I23" i="1"/>
  <c r="F23" i="1"/>
  <c r="J23" i="1"/>
  <c r="E23" i="1"/>
  <c r="D23" i="1"/>
  <c r="C23" i="1"/>
  <c r="L31" i="1"/>
  <c r="F31" i="1"/>
  <c r="G31" i="1"/>
  <c r="H31" i="1"/>
  <c r="C31" i="1"/>
  <c r="K31" i="1"/>
  <c r="E31" i="1"/>
  <c r="J31" i="1"/>
  <c r="D31" i="1"/>
  <c r="I31" i="1"/>
  <c r="K40" i="1"/>
  <c r="J40" i="1"/>
  <c r="L40" i="1"/>
  <c r="D40" i="1"/>
  <c r="C40" i="1"/>
  <c r="F40" i="1"/>
  <c r="H40" i="1"/>
  <c r="I40" i="1"/>
  <c r="G40" i="1"/>
  <c r="E40" i="1"/>
  <c r="L48" i="1"/>
  <c r="K48" i="1"/>
  <c r="J48" i="1"/>
  <c r="H48" i="1"/>
  <c r="E48" i="1"/>
  <c r="I48" i="1"/>
  <c r="F48" i="1"/>
  <c r="D48" i="1"/>
  <c r="C48" i="1"/>
  <c r="G48" i="1"/>
  <c r="J56" i="1"/>
  <c r="L56" i="1"/>
  <c r="K56" i="1"/>
  <c r="C56" i="1"/>
  <c r="D56" i="1"/>
  <c r="H56" i="1"/>
  <c r="E56" i="1"/>
  <c r="G56" i="1"/>
  <c r="I56" i="1"/>
  <c r="F56" i="1"/>
  <c r="L64" i="1"/>
  <c r="K64" i="1"/>
  <c r="J64" i="1"/>
  <c r="E64" i="1"/>
  <c r="F64" i="1"/>
  <c r="C64" i="1"/>
  <c r="I64" i="1"/>
  <c r="G64" i="1"/>
  <c r="H64" i="1"/>
  <c r="D64" i="1"/>
</calcChain>
</file>

<file path=xl/sharedStrings.xml><?xml version="1.0" encoding="utf-8"?>
<sst xmlns="http://schemas.openxmlformats.org/spreadsheetml/2006/main" count="19" uniqueCount="13">
  <si>
    <t>5/8"</t>
  </si>
  <si>
    <t>1"</t>
  </si>
  <si>
    <t>1.5"</t>
  </si>
  <si>
    <t>2"</t>
  </si>
  <si>
    <t>IRRIGATION</t>
  </si>
  <si>
    <t>In City Rate</t>
  </si>
  <si>
    <t>Out of City Rate</t>
  </si>
  <si>
    <t>Water per 100</t>
  </si>
  <si>
    <t>3"</t>
  </si>
  <si>
    <t>KGAL</t>
  </si>
  <si>
    <t>CCF</t>
  </si>
  <si>
    <t>1K=1000 gallons</t>
  </si>
  <si>
    <t>Base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</si>
</sst>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m\ d\,\ yyyy;@"/>
    <numFmt numFmtId="165" formatCode="&quot;$&quot;#,##0.00"/>
    <numFmt numFmtId="166" formatCode="0.000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Dashed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2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6" xfId="0" applyFont="1" applyBorder="1"/>
    <xf numFmtId="2" fontId="5" fillId="0" borderId="12" xfId="0" applyNumberFormat="1" applyFont="1" applyBorder="1"/>
    <xf numFmtId="165" fontId="4" fillId="0" borderId="2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5" fontId="4" fillId="0" borderId="2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0" fontId="2" fillId="0" borderId="3" xfId="0" applyFont="1" applyFill="1" applyBorder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/>
    <xf numFmtId="2" fontId="7" fillId="0" borderId="7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/>
    <xf numFmtId="2" fontId="3" fillId="0" borderId="1" xfId="0" applyNumberFormat="1" applyFont="1" applyBorder="1" applyAlignment="1"/>
    <xf numFmtId="0" fontId="1" fillId="0" borderId="0" xfId="0" applyFont="1" applyAlignment="1"/>
    <xf numFmtId="2" fontId="7" fillId="0" borderId="9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 applyFill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6" fontId="7" fillId="0" borderId="16" xfId="0" applyNumberFormat="1" applyFont="1" applyBorder="1" applyAlignment="1">
      <alignment horizontal="right"/>
    </xf>
    <xf numFmtId="166" fontId="7" fillId="0" borderId="17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right"/>
    </xf>
    <xf numFmtId="0" fontId="5" fillId="0" borderId="19" xfId="0" applyFont="1" applyBorder="1" applyAlignment="1">
      <alignment vertical="top"/>
    </xf>
    <xf numFmtId="0" fontId="5" fillId="0" borderId="19" xfId="0" applyFont="1" applyBorder="1" applyAlignment="1">
      <alignment horizontal="center" vertical="top"/>
    </xf>
    <xf numFmtId="2" fontId="5" fillId="0" borderId="19" xfId="0" applyNumberFormat="1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  <xf numFmtId="0" fontId="5" fillId="0" borderId="19" xfId="0" applyFont="1" applyFill="1" applyBorder="1" applyAlignment="1">
      <alignment horizontal="center" vertical="top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2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2" fontId="4" fillId="0" borderId="3" xfId="0" applyNumberFormat="1" applyFont="1" applyBorder="1" applyAlignment="1"/>
    <xf numFmtId="0" fontId="5" fillId="0" borderId="2" xfId="0" applyFont="1" applyBorder="1" applyAlignment="1"/>
    <xf numFmtId="2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9F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A!$A$6:$L$6</c:f>
              <c:numCache>
                <c:formatCode>0.00000</c:formatCode>
                <c:ptCount val="12"/>
                <c:pt idx="0" formatCode="General">
                  <c:v>1</c:v>
                </c:pt>
                <c:pt idx="1">
                  <c:v>1.3368100000000001</c:v>
                </c:pt>
                <c:pt idx="2" formatCode="0.00">
                  <c:v>9.8800000000000008</c:v>
                </c:pt>
                <c:pt idx="3" formatCode="0.00">
                  <c:v>16.489999999999998</c:v>
                </c:pt>
                <c:pt idx="4" formatCode="0.00">
                  <c:v>24.7</c:v>
                </c:pt>
                <c:pt idx="5" formatCode="0.00">
                  <c:v>39.5</c:v>
                </c:pt>
                <c:pt idx="6" formatCode="0.00">
                  <c:v>79.02</c:v>
                </c:pt>
                <c:pt idx="7" formatCode="0.00">
                  <c:v>16.79</c:v>
                </c:pt>
                <c:pt idx="8" formatCode="0.00">
                  <c:v>28.02</c:v>
                </c:pt>
                <c:pt idx="9" formatCode="0.00">
                  <c:v>41.98</c:v>
                </c:pt>
                <c:pt idx="10" formatCode="0.00">
                  <c:v>67.17</c:v>
                </c:pt>
                <c:pt idx="11" formatCode="0.00">
                  <c:v>134.33000000000001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1-4079-9E5A-EC40A25D4B6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A!$A$7:$L$7</c:f>
              <c:numCache>
                <c:formatCode>0.00000</c:formatCode>
                <c:ptCount val="12"/>
                <c:pt idx="0" formatCode="General">
                  <c:v>2</c:v>
                </c:pt>
                <c:pt idx="1">
                  <c:v>2.6736200000000001</c:v>
                </c:pt>
                <c:pt idx="2" formatCode="0.00">
                  <c:v>9.8800000000000008</c:v>
                </c:pt>
                <c:pt idx="3" formatCode="0.00">
                  <c:v>16.489999999999998</c:v>
                </c:pt>
                <c:pt idx="4" formatCode="0.00">
                  <c:v>24.7</c:v>
                </c:pt>
                <c:pt idx="5" formatCode="0.00">
                  <c:v>39.5</c:v>
                </c:pt>
                <c:pt idx="6" formatCode="0.00">
                  <c:v>79.02</c:v>
                </c:pt>
                <c:pt idx="7" formatCode="0.00">
                  <c:v>16.79</c:v>
                </c:pt>
                <c:pt idx="8" formatCode="0.00">
                  <c:v>28.02</c:v>
                </c:pt>
                <c:pt idx="9" formatCode="0.00">
                  <c:v>41.98</c:v>
                </c:pt>
                <c:pt idx="10" formatCode="0.00">
                  <c:v>67.17</c:v>
                </c:pt>
                <c:pt idx="11" formatCode="0.00">
                  <c:v>134.33000000000001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1-4079-9E5A-EC40A25D4B6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A!$A$8:$L$8</c:f>
              <c:numCache>
                <c:formatCode>0.00000</c:formatCode>
                <c:ptCount val="12"/>
                <c:pt idx="0" formatCode="General">
                  <c:v>3</c:v>
                </c:pt>
                <c:pt idx="1">
                  <c:v>4.0104300000000004</c:v>
                </c:pt>
                <c:pt idx="2" formatCode="0.00">
                  <c:v>16.023414400000004</c:v>
                </c:pt>
                <c:pt idx="3" formatCode="0.00">
                  <c:v>22.633414399999999</c:v>
                </c:pt>
                <c:pt idx="4" formatCode="0.00">
                  <c:v>30.8434144</c:v>
                </c:pt>
                <c:pt idx="5" formatCode="0.00">
                  <c:v>45.643414400000005</c:v>
                </c:pt>
                <c:pt idx="6" formatCode="0.00">
                  <c:v>85.163414399999994</c:v>
                </c:pt>
                <c:pt idx="7" formatCode="0.00">
                  <c:v>27.136803200000003</c:v>
                </c:pt>
                <c:pt idx="8" formatCode="0.00">
                  <c:v>38.366803200000007</c:v>
                </c:pt>
                <c:pt idx="9" formatCode="0.00">
                  <c:v>52.326803200000001</c:v>
                </c:pt>
                <c:pt idx="10" formatCode="0.00">
                  <c:v>77.516803199999998</c:v>
                </c:pt>
                <c:pt idx="11" formatCode="0.00">
                  <c:v>144.67680320000002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51-4079-9E5A-EC40A25D4B6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A!$A$9:$L$9</c:f>
              <c:numCache>
                <c:formatCode>0.00000</c:formatCode>
                <c:ptCount val="12"/>
                <c:pt idx="0" formatCode="General">
                  <c:v>4</c:v>
                </c:pt>
                <c:pt idx="1">
                  <c:v>5.3472400000000002</c:v>
                </c:pt>
                <c:pt idx="2" formatCode="0.00">
                  <c:v>24.1512192</c:v>
                </c:pt>
                <c:pt idx="3" formatCode="0.00">
                  <c:v>30.761219199999999</c:v>
                </c:pt>
                <c:pt idx="4" formatCode="0.00">
                  <c:v>38.9712192</c:v>
                </c:pt>
                <c:pt idx="5" formatCode="0.00">
                  <c:v>53.771219200000004</c:v>
                </c:pt>
                <c:pt idx="6" formatCode="0.00">
                  <c:v>79.271219200000004</c:v>
                </c:pt>
                <c:pt idx="7" formatCode="0.00">
                  <c:v>40.825737600000004</c:v>
                </c:pt>
                <c:pt idx="8" formatCode="0.00">
                  <c:v>52.0557376</c:v>
                </c:pt>
                <c:pt idx="9" formatCode="0.00">
                  <c:v>66.015737599999994</c:v>
                </c:pt>
                <c:pt idx="10" formatCode="0.00">
                  <c:v>91.205737600000006</c:v>
                </c:pt>
                <c:pt idx="11" formatCode="0.00">
                  <c:v>158.36573760000002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51-4079-9E5A-EC40A25D4B6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A!$A$10:$L$10</c:f>
              <c:numCache>
                <c:formatCode>0.00000</c:formatCode>
                <c:ptCount val="12"/>
                <c:pt idx="0" formatCode="General">
                  <c:v>5</c:v>
                </c:pt>
                <c:pt idx="1">
                  <c:v>6.68405</c:v>
                </c:pt>
                <c:pt idx="2" formatCode="0.00">
                  <c:v>32.279024</c:v>
                </c:pt>
                <c:pt idx="3" formatCode="0.00">
                  <c:v>38.889023999999999</c:v>
                </c:pt>
                <c:pt idx="4" formatCode="0.00">
                  <c:v>47.099024</c:v>
                </c:pt>
                <c:pt idx="5" formatCode="0.00">
                  <c:v>61.899023999999997</c:v>
                </c:pt>
                <c:pt idx="6" formatCode="0.00">
                  <c:v>101.41902399999999</c:v>
                </c:pt>
                <c:pt idx="7" formatCode="0.00">
                  <c:v>54.514671999999997</c:v>
                </c:pt>
                <c:pt idx="8" formatCode="0.00">
                  <c:v>65.744671999999994</c:v>
                </c:pt>
                <c:pt idx="9" formatCode="0.00">
                  <c:v>79.704671999999988</c:v>
                </c:pt>
                <c:pt idx="10" formatCode="0.00">
                  <c:v>104.894672</c:v>
                </c:pt>
                <c:pt idx="11" formatCode="0.00">
                  <c:v>172.05467200000001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51-4079-9E5A-EC40A25D4B6A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A!$A$11:$L$11</c:f>
              <c:numCache>
                <c:formatCode>0.00000</c:formatCode>
                <c:ptCount val="12"/>
                <c:pt idx="0" formatCode="General">
                  <c:v>6</c:v>
                </c:pt>
                <c:pt idx="1">
                  <c:v>8.0208600000000008</c:v>
                </c:pt>
                <c:pt idx="2" formatCode="0.00">
                  <c:v>40.406828800000007</c:v>
                </c:pt>
                <c:pt idx="3" formatCode="0.00">
                  <c:v>47.016828799999999</c:v>
                </c:pt>
                <c:pt idx="4" formatCode="0.00">
                  <c:v>55.226828800000007</c:v>
                </c:pt>
                <c:pt idx="5" formatCode="0.00">
                  <c:v>70.026828800000004</c:v>
                </c:pt>
                <c:pt idx="6" formatCode="0.00">
                  <c:v>109.5468288</c:v>
                </c:pt>
                <c:pt idx="7" formatCode="0.00">
                  <c:v>68.203606400000012</c:v>
                </c:pt>
                <c:pt idx="8" formatCode="0.00">
                  <c:v>79.433606400000002</c:v>
                </c:pt>
                <c:pt idx="9" formatCode="0.00">
                  <c:v>93.39360640000001</c:v>
                </c:pt>
                <c:pt idx="10" formatCode="0.00">
                  <c:v>118.58360640000001</c:v>
                </c:pt>
                <c:pt idx="11" formatCode="0.00">
                  <c:v>185.74360640000003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51-4079-9E5A-EC40A25D4B6A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A!$A$12:$L$12</c:f>
              <c:numCache>
                <c:formatCode>0.00000</c:formatCode>
                <c:ptCount val="12"/>
                <c:pt idx="0" formatCode="General">
                  <c:v>7</c:v>
                </c:pt>
                <c:pt idx="1">
                  <c:v>9.3576700000000006</c:v>
                </c:pt>
                <c:pt idx="2" formatCode="0.00">
                  <c:v>48.534633600000006</c:v>
                </c:pt>
                <c:pt idx="3" formatCode="0.00">
                  <c:v>55.144633600000006</c:v>
                </c:pt>
                <c:pt idx="4" formatCode="0.00">
                  <c:v>63.3546336</c:v>
                </c:pt>
                <c:pt idx="5" formatCode="0.00">
                  <c:v>78.154633600000011</c:v>
                </c:pt>
                <c:pt idx="6" formatCode="0.00">
                  <c:v>117.67463359999999</c:v>
                </c:pt>
                <c:pt idx="7" formatCode="0.00">
                  <c:v>81.892540800000006</c:v>
                </c:pt>
                <c:pt idx="8" formatCode="0.00">
                  <c:v>93.12254080000001</c:v>
                </c:pt>
                <c:pt idx="9" formatCode="0.00">
                  <c:v>107.0825408</c:v>
                </c:pt>
                <c:pt idx="10" formatCode="0.00">
                  <c:v>132.2725408</c:v>
                </c:pt>
                <c:pt idx="11" formatCode="0.00">
                  <c:v>199.43254080000003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51-4079-9E5A-EC40A25D4B6A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A!$A$13:$L$13</c:f>
              <c:numCache>
                <c:formatCode>0.00000</c:formatCode>
                <c:ptCount val="12"/>
                <c:pt idx="0" formatCode="General">
                  <c:v>8</c:v>
                </c:pt>
                <c:pt idx="1">
                  <c:v>10.69448</c:v>
                </c:pt>
                <c:pt idx="2" formatCode="0.00">
                  <c:v>56.662438400000006</c:v>
                </c:pt>
                <c:pt idx="3" formatCode="0.00">
                  <c:v>63.272438399999999</c:v>
                </c:pt>
                <c:pt idx="4" formatCode="0.00">
                  <c:v>71.482438400000007</c:v>
                </c:pt>
                <c:pt idx="5" formatCode="0.00">
                  <c:v>86.282438400000004</c:v>
                </c:pt>
                <c:pt idx="6" formatCode="0.00">
                  <c:v>125.8024384</c:v>
                </c:pt>
                <c:pt idx="7" formatCode="0.00">
                  <c:v>95.5814752</c:v>
                </c:pt>
                <c:pt idx="8" formatCode="0.00">
                  <c:v>106.8114752</c:v>
                </c:pt>
                <c:pt idx="9" formatCode="0.00">
                  <c:v>120.7714752</c:v>
                </c:pt>
                <c:pt idx="10" formatCode="0.00">
                  <c:v>145.9614752</c:v>
                </c:pt>
                <c:pt idx="11" formatCode="0.00">
                  <c:v>213.12147520000002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51-4079-9E5A-EC40A25D4B6A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A!$A$14:$L$14</c:f>
              <c:numCache>
                <c:formatCode>0.00000</c:formatCode>
                <c:ptCount val="12"/>
                <c:pt idx="0" formatCode="General">
                  <c:v>9</c:v>
                </c:pt>
                <c:pt idx="1">
                  <c:v>12.03129</c:v>
                </c:pt>
                <c:pt idx="2" formatCode="0.00">
                  <c:v>64.790243200000006</c:v>
                </c:pt>
                <c:pt idx="3" formatCode="0.00">
                  <c:v>71.400243200000006</c:v>
                </c:pt>
                <c:pt idx="4" formatCode="0.00">
                  <c:v>79.610243199999999</c:v>
                </c:pt>
                <c:pt idx="5" formatCode="0.00">
                  <c:v>94.410243199999996</c:v>
                </c:pt>
                <c:pt idx="6" formatCode="0.00">
                  <c:v>133.93024320000001</c:v>
                </c:pt>
                <c:pt idx="7" formatCode="0.00">
                  <c:v>109.27040959999999</c:v>
                </c:pt>
                <c:pt idx="8" formatCode="0.00">
                  <c:v>120.5004096</c:v>
                </c:pt>
                <c:pt idx="9" formatCode="0.00">
                  <c:v>134.46040959999999</c:v>
                </c:pt>
                <c:pt idx="10" formatCode="0.00">
                  <c:v>159.65040959999999</c:v>
                </c:pt>
                <c:pt idx="11" formatCode="0.00">
                  <c:v>226.81040960000001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51-4079-9E5A-EC40A25D4B6A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A!$A$15:$L$15</c:f>
              <c:numCache>
                <c:formatCode>0.00000</c:formatCode>
                <c:ptCount val="12"/>
                <c:pt idx="0" formatCode="General">
                  <c:v>10</c:v>
                </c:pt>
                <c:pt idx="1">
                  <c:v>13.3681</c:v>
                </c:pt>
                <c:pt idx="2" formatCode="0.00">
                  <c:v>72.918047999999999</c:v>
                </c:pt>
                <c:pt idx="3" formatCode="0.00">
                  <c:v>79.528047999999998</c:v>
                </c:pt>
                <c:pt idx="4" formatCode="0.00">
                  <c:v>87.738048000000006</c:v>
                </c:pt>
                <c:pt idx="5" formatCode="0.00">
                  <c:v>102.538048</c:v>
                </c:pt>
                <c:pt idx="6" formatCode="0.00">
                  <c:v>142.05804799999999</c:v>
                </c:pt>
                <c:pt idx="7" formatCode="0.00">
                  <c:v>122.95934400000002</c:v>
                </c:pt>
                <c:pt idx="8" formatCode="0.00">
                  <c:v>134.18934400000001</c:v>
                </c:pt>
                <c:pt idx="9" formatCode="0.00">
                  <c:v>148.14934400000001</c:v>
                </c:pt>
                <c:pt idx="10" formatCode="0.00">
                  <c:v>173.33934400000001</c:v>
                </c:pt>
                <c:pt idx="11" formatCode="0.00">
                  <c:v>240.49934400000001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51-4079-9E5A-EC40A25D4B6A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A!$A$16:$L$16</c:f>
              <c:numCache>
                <c:formatCode>0.00000</c:formatCode>
                <c:ptCount val="12"/>
                <c:pt idx="0" formatCode="General">
                  <c:v>11</c:v>
                </c:pt>
                <c:pt idx="1">
                  <c:v>14.70491</c:v>
                </c:pt>
                <c:pt idx="2" formatCode="0.00">
                  <c:v>81.045852799999992</c:v>
                </c:pt>
                <c:pt idx="3" formatCode="0.00">
                  <c:v>87.655852799999991</c:v>
                </c:pt>
                <c:pt idx="4" formatCode="0.00">
                  <c:v>95.865852799999999</c:v>
                </c:pt>
                <c:pt idx="5" formatCode="0.00">
                  <c:v>110.6658528</c:v>
                </c:pt>
                <c:pt idx="6" formatCode="0.00">
                  <c:v>150.18585279999999</c:v>
                </c:pt>
                <c:pt idx="7" formatCode="0.00">
                  <c:v>136.64827840000001</c:v>
                </c:pt>
                <c:pt idx="8" formatCode="0.00">
                  <c:v>147.8782784</c:v>
                </c:pt>
                <c:pt idx="9" formatCode="0.00">
                  <c:v>161.83827840000001</c:v>
                </c:pt>
                <c:pt idx="10" formatCode="0.00">
                  <c:v>187.0282784</c:v>
                </c:pt>
                <c:pt idx="11" formatCode="0.00">
                  <c:v>254.1882784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1-4079-9E5A-EC40A25D4B6A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A!$A$17:$L$17</c:f>
              <c:numCache>
                <c:formatCode>0.00000</c:formatCode>
                <c:ptCount val="12"/>
                <c:pt idx="0" formatCode="General">
                  <c:v>12</c:v>
                </c:pt>
                <c:pt idx="1">
                  <c:v>16.041720000000002</c:v>
                </c:pt>
                <c:pt idx="2" formatCode="0.00">
                  <c:v>89.173657600000013</c:v>
                </c:pt>
                <c:pt idx="3" formatCode="0.00">
                  <c:v>95.783657600000012</c:v>
                </c:pt>
                <c:pt idx="4" formatCode="0.00">
                  <c:v>103.99365760000002</c:v>
                </c:pt>
                <c:pt idx="5" formatCode="0.00">
                  <c:v>118.79365760000002</c:v>
                </c:pt>
                <c:pt idx="6" formatCode="0.00">
                  <c:v>158.3136576</c:v>
                </c:pt>
                <c:pt idx="7" formatCode="0.00">
                  <c:v>150.3372128</c:v>
                </c:pt>
                <c:pt idx="8" formatCode="0.00">
                  <c:v>161.56721280000002</c:v>
                </c:pt>
                <c:pt idx="9" formatCode="0.00">
                  <c:v>175.5272128</c:v>
                </c:pt>
                <c:pt idx="10" formatCode="0.00">
                  <c:v>200.71721280000003</c:v>
                </c:pt>
                <c:pt idx="11" formatCode="0.00">
                  <c:v>267.87721280000005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51-4079-9E5A-EC40A25D4B6A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A!$A$18:$L$18</c:f>
              <c:numCache>
                <c:formatCode>0.00000</c:formatCode>
                <c:ptCount val="12"/>
                <c:pt idx="0" formatCode="General">
                  <c:v>13</c:v>
                </c:pt>
                <c:pt idx="1">
                  <c:v>17.378530000000001</c:v>
                </c:pt>
                <c:pt idx="2" formatCode="0.00">
                  <c:v>97.301462400000005</c:v>
                </c:pt>
                <c:pt idx="3" formatCode="0.00">
                  <c:v>103.9114624</c:v>
                </c:pt>
                <c:pt idx="4" formatCode="0.00">
                  <c:v>112.12146240000001</c:v>
                </c:pt>
                <c:pt idx="5" formatCode="0.00">
                  <c:v>126.92146240000001</c:v>
                </c:pt>
                <c:pt idx="6" formatCode="0.00">
                  <c:v>166.44146240000001</c:v>
                </c:pt>
                <c:pt idx="7" formatCode="0.00">
                  <c:v>164.0261472</c:v>
                </c:pt>
                <c:pt idx="8" formatCode="0.00">
                  <c:v>175.25614720000002</c:v>
                </c:pt>
                <c:pt idx="9" formatCode="0.00">
                  <c:v>189.21614719999999</c:v>
                </c:pt>
                <c:pt idx="10" formatCode="0.00">
                  <c:v>214.40614720000002</c:v>
                </c:pt>
                <c:pt idx="11" formatCode="0.00">
                  <c:v>281.56614720000005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51-4079-9E5A-EC40A25D4B6A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A!$A$19:$L$19</c:f>
              <c:numCache>
                <c:formatCode>0.00000</c:formatCode>
                <c:ptCount val="12"/>
                <c:pt idx="0" formatCode="General">
                  <c:v>14</c:v>
                </c:pt>
                <c:pt idx="1">
                  <c:v>18.715340000000001</c:v>
                </c:pt>
                <c:pt idx="2" formatCode="0.00">
                  <c:v>105.4292672</c:v>
                </c:pt>
                <c:pt idx="3" formatCode="0.00">
                  <c:v>112.0392672</c:v>
                </c:pt>
                <c:pt idx="4" formatCode="0.00">
                  <c:v>120.24926720000001</c:v>
                </c:pt>
                <c:pt idx="5" formatCode="0.00">
                  <c:v>135.0492672</c:v>
                </c:pt>
                <c:pt idx="6" formatCode="0.00">
                  <c:v>174.56926720000001</c:v>
                </c:pt>
                <c:pt idx="7" formatCode="0.00">
                  <c:v>177.71508160000002</c:v>
                </c:pt>
                <c:pt idx="8" formatCode="0.00">
                  <c:v>188.94508160000004</c:v>
                </c:pt>
                <c:pt idx="9" formatCode="0.00">
                  <c:v>202.90508160000002</c:v>
                </c:pt>
                <c:pt idx="10" formatCode="0.00">
                  <c:v>228.09508160000001</c:v>
                </c:pt>
                <c:pt idx="11" formatCode="0.00">
                  <c:v>295.25508160000004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51-4079-9E5A-EC40A25D4B6A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A!$A$20:$L$20</c:f>
              <c:numCache>
                <c:formatCode>0.00000</c:formatCode>
                <c:ptCount val="12"/>
                <c:pt idx="0" formatCode="General">
                  <c:v>15</c:v>
                </c:pt>
                <c:pt idx="1">
                  <c:v>20.052150000000001</c:v>
                </c:pt>
                <c:pt idx="2" formatCode="0.00">
                  <c:v>113.55707200000001</c:v>
                </c:pt>
                <c:pt idx="3" formatCode="0.00">
                  <c:v>120.167072</c:v>
                </c:pt>
                <c:pt idx="4" formatCode="0.00">
                  <c:v>128.377072</c:v>
                </c:pt>
                <c:pt idx="5" formatCode="0.00">
                  <c:v>143.17707200000001</c:v>
                </c:pt>
                <c:pt idx="6" formatCode="0.00">
                  <c:v>182.69707199999999</c:v>
                </c:pt>
                <c:pt idx="7" formatCode="0.00">
                  <c:v>191.40401600000001</c:v>
                </c:pt>
                <c:pt idx="8" formatCode="0.00">
                  <c:v>202.63401600000003</c:v>
                </c:pt>
                <c:pt idx="9" formatCode="0.00">
                  <c:v>216.59401600000001</c:v>
                </c:pt>
                <c:pt idx="10" formatCode="0.00">
                  <c:v>241.78401600000001</c:v>
                </c:pt>
                <c:pt idx="11" formatCode="0.00">
                  <c:v>308.94401600000003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951-4079-9E5A-EC40A25D4B6A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A!$A$21:$L$21</c:f>
              <c:numCache>
                <c:formatCode>0.00000</c:formatCode>
                <c:ptCount val="12"/>
                <c:pt idx="0" formatCode="General">
                  <c:v>16</c:v>
                </c:pt>
                <c:pt idx="1">
                  <c:v>21.388960000000001</c:v>
                </c:pt>
                <c:pt idx="2" formatCode="0.00">
                  <c:v>121.6848768</c:v>
                </c:pt>
                <c:pt idx="3" formatCode="0.00">
                  <c:v>128.2948768</c:v>
                </c:pt>
                <c:pt idx="4" formatCode="0.00">
                  <c:v>136.50487680000001</c:v>
                </c:pt>
                <c:pt idx="5" formatCode="0.00">
                  <c:v>151.30487679999999</c:v>
                </c:pt>
                <c:pt idx="6" formatCode="0.00">
                  <c:v>190.8248768</c:v>
                </c:pt>
                <c:pt idx="7" formatCode="0.00">
                  <c:v>205.09295040000001</c:v>
                </c:pt>
                <c:pt idx="8" formatCode="0.00">
                  <c:v>216.32295040000002</c:v>
                </c:pt>
                <c:pt idx="9" formatCode="0.00">
                  <c:v>230.2829504</c:v>
                </c:pt>
                <c:pt idx="10" formatCode="0.00">
                  <c:v>255.4729504</c:v>
                </c:pt>
                <c:pt idx="11" formatCode="0.00">
                  <c:v>322.63295040000003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51-4079-9E5A-EC40A25D4B6A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A!$A$22:$L$22</c:f>
              <c:numCache>
                <c:formatCode>0.00000</c:formatCode>
                <c:ptCount val="12"/>
                <c:pt idx="0" formatCode="General">
                  <c:v>17</c:v>
                </c:pt>
                <c:pt idx="1">
                  <c:v>22.725770000000001</c:v>
                </c:pt>
                <c:pt idx="2" formatCode="0.00">
                  <c:v>129.81268160000002</c:v>
                </c:pt>
                <c:pt idx="3" formatCode="0.00">
                  <c:v>136.4226816</c:v>
                </c:pt>
                <c:pt idx="4" formatCode="0.00">
                  <c:v>144.63268160000001</c:v>
                </c:pt>
                <c:pt idx="5" formatCode="0.00">
                  <c:v>159.43268160000002</c:v>
                </c:pt>
                <c:pt idx="6" formatCode="0.00">
                  <c:v>198.95268160000001</c:v>
                </c:pt>
                <c:pt idx="7" formatCode="0.00">
                  <c:v>218.7818848</c:v>
                </c:pt>
                <c:pt idx="8" formatCode="0.00">
                  <c:v>230.01188480000002</c:v>
                </c:pt>
                <c:pt idx="9" formatCode="0.00">
                  <c:v>243.9718848</c:v>
                </c:pt>
                <c:pt idx="10" formatCode="0.00">
                  <c:v>269.1618848</c:v>
                </c:pt>
                <c:pt idx="11" formatCode="0.00">
                  <c:v>336.32188480000002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51-4079-9E5A-EC40A25D4B6A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A!$A$23:$L$23</c:f>
              <c:numCache>
                <c:formatCode>0.00000</c:formatCode>
                <c:ptCount val="12"/>
                <c:pt idx="0" formatCode="General">
                  <c:v>18</c:v>
                </c:pt>
                <c:pt idx="1">
                  <c:v>24.062580000000001</c:v>
                </c:pt>
                <c:pt idx="2" formatCode="0.00">
                  <c:v>137.9404864</c:v>
                </c:pt>
                <c:pt idx="3" formatCode="0.00">
                  <c:v>144.55048640000001</c:v>
                </c:pt>
                <c:pt idx="4" formatCode="0.00">
                  <c:v>152.76048639999999</c:v>
                </c:pt>
                <c:pt idx="5" formatCode="0.00">
                  <c:v>167.5604864</c:v>
                </c:pt>
                <c:pt idx="6" formatCode="0.00">
                  <c:v>207.08048639999998</c:v>
                </c:pt>
                <c:pt idx="7" formatCode="0.00">
                  <c:v>232.47081919999999</c:v>
                </c:pt>
                <c:pt idx="8" formatCode="0.00">
                  <c:v>243.70081920000001</c:v>
                </c:pt>
                <c:pt idx="9" formatCode="0.00">
                  <c:v>257.66081919999999</c:v>
                </c:pt>
                <c:pt idx="10" formatCode="0.00">
                  <c:v>282.85081919999999</c:v>
                </c:pt>
                <c:pt idx="11" formatCode="0.00">
                  <c:v>350.01081920000001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951-4079-9E5A-EC40A25D4B6A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A!$A$24:$L$24</c:f>
              <c:numCache>
                <c:formatCode>0.00000</c:formatCode>
                <c:ptCount val="12"/>
                <c:pt idx="0" formatCode="General">
                  <c:v>19</c:v>
                </c:pt>
                <c:pt idx="1">
                  <c:v>25.39939</c:v>
                </c:pt>
                <c:pt idx="2" formatCode="0.00">
                  <c:v>146.0682912</c:v>
                </c:pt>
                <c:pt idx="3" formatCode="0.00">
                  <c:v>152.67829120000002</c:v>
                </c:pt>
                <c:pt idx="4" formatCode="0.00">
                  <c:v>160.8882912</c:v>
                </c:pt>
                <c:pt idx="5" formatCode="0.00">
                  <c:v>175.68829120000001</c:v>
                </c:pt>
                <c:pt idx="6" formatCode="0.00">
                  <c:v>215.20829120000002</c:v>
                </c:pt>
                <c:pt idx="7" formatCode="0.00">
                  <c:v>246.15975359999999</c:v>
                </c:pt>
                <c:pt idx="8" formatCode="0.00">
                  <c:v>257.38975360000001</c:v>
                </c:pt>
                <c:pt idx="9" formatCode="0.00">
                  <c:v>271.34975359999999</c:v>
                </c:pt>
                <c:pt idx="10" formatCode="0.00">
                  <c:v>296.53975359999998</c:v>
                </c:pt>
                <c:pt idx="11" formatCode="0.00">
                  <c:v>363.69975360000001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951-4079-9E5A-EC40A25D4B6A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A!$A$25:$L$25</c:f>
              <c:numCache>
                <c:formatCode>0.00000</c:formatCode>
                <c:ptCount val="12"/>
                <c:pt idx="0" formatCode="General">
                  <c:v>20</c:v>
                </c:pt>
                <c:pt idx="1">
                  <c:v>26.7362</c:v>
                </c:pt>
                <c:pt idx="2" formatCode="0.00">
                  <c:v>154.19609600000001</c:v>
                </c:pt>
                <c:pt idx="3" formatCode="0.00">
                  <c:v>160.80609600000003</c:v>
                </c:pt>
                <c:pt idx="4" formatCode="0.00">
                  <c:v>169.016096</c:v>
                </c:pt>
                <c:pt idx="5" formatCode="0.00">
                  <c:v>183.81609600000002</c:v>
                </c:pt>
                <c:pt idx="6" formatCode="0.00">
                  <c:v>223.336096</c:v>
                </c:pt>
                <c:pt idx="7" formatCode="0.00">
                  <c:v>259.84868800000004</c:v>
                </c:pt>
                <c:pt idx="8" formatCode="0.00">
                  <c:v>271.078688</c:v>
                </c:pt>
                <c:pt idx="9" formatCode="0.00">
                  <c:v>285.03868800000004</c:v>
                </c:pt>
                <c:pt idx="10" formatCode="0.00">
                  <c:v>310.22868800000003</c:v>
                </c:pt>
                <c:pt idx="11" formatCode="0.00">
                  <c:v>377.388688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951-4079-9E5A-EC40A25D4B6A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A!$A$26:$L$26</c:f>
              <c:numCache>
                <c:formatCode>0.00000</c:formatCode>
                <c:ptCount val="12"/>
                <c:pt idx="0" formatCode="General">
                  <c:v>21</c:v>
                </c:pt>
                <c:pt idx="1">
                  <c:v>28.07301</c:v>
                </c:pt>
                <c:pt idx="2" formatCode="0.00">
                  <c:v>162.32390079999999</c:v>
                </c:pt>
                <c:pt idx="3" formatCode="0.00">
                  <c:v>168.9339008</c:v>
                </c:pt>
                <c:pt idx="4" formatCode="0.00">
                  <c:v>177.14390079999998</c:v>
                </c:pt>
                <c:pt idx="5" formatCode="0.00">
                  <c:v>191.94390079999999</c:v>
                </c:pt>
                <c:pt idx="6" formatCode="0.00">
                  <c:v>231.46390079999998</c:v>
                </c:pt>
                <c:pt idx="7" formatCode="0.00">
                  <c:v>273.53762240000003</c:v>
                </c:pt>
                <c:pt idx="8" formatCode="0.00">
                  <c:v>284.76762239999999</c:v>
                </c:pt>
                <c:pt idx="9" formatCode="0.00">
                  <c:v>298.72762240000003</c:v>
                </c:pt>
                <c:pt idx="10" formatCode="0.00">
                  <c:v>323.91762240000003</c:v>
                </c:pt>
                <c:pt idx="11" formatCode="0.00">
                  <c:v>391.0776224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951-4079-9E5A-EC40A25D4B6A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A!$A$27:$L$27</c:f>
              <c:numCache>
                <c:formatCode>0.00000</c:formatCode>
                <c:ptCount val="12"/>
                <c:pt idx="0" formatCode="General">
                  <c:v>22</c:v>
                </c:pt>
                <c:pt idx="1">
                  <c:v>29.40982</c:v>
                </c:pt>
                <c:pt idx="2" formatCode="0.00">
                  <c:v>170.4517056</c:v>
                </c:pt>
                <c:pt idx="3" formatCode="0.00">
                  <c:v>177.06170560000001</c:v>
                </c:pt>
                <c:pt idx="4" formatCode="0.00">
                  <c:v>185.27170559999999</c:v>
                </c:pt>
                <c:pt idx="5" formatCode="0.00">
                  <c:v>200.0717056</c:v>
                </c:pt>
                <c:pt idx="6" formatCode="0.00">
                  <c:v>239.59170560000001</c:v>
                </c:pt>
                <c:pt idx="7" formatCode="0.00">
                  <c:v>287.22655680000003</c:v>
                </c:pt>
                <c:pt idx="8" formatCode="0.00">
                  <c:v>298.45655679999999</c:v>
                </c:pt>
                <c:pt idx="9" formatCode="0.00">
                  <c:v>312.41655680000002</c:v>
                </c:pt>
                <c:pt idx="10" formatCode="0.00">
                  <c:v>337.60655680000002</c:v>
                </c:pt>
                <c:pt idx="11" formatCode="0.00">
                  <c:v>404.76655679999999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1-4079-9E5A-EC40A25D4B6A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A!$A$28:$L$28</c:f>
              <c:numCache>
                <c:formatCode>0.00000</c:formatCode>
                <c:ptCount val="12"/>
                <c:pt idx="0" formatCode="General">
                  <c:v>23</c:v>
                </c:pt>
                <c:pt idx="1">
                  <c:v>30.74663</c:v>
                </c:pt>
                <c:pt idx="2" formatCode="0.00">
                  <c:v>178.5795104</c:v>
                </c:pt>
                <c:pt idx="3" formatCode="0.00">
                  <c:v>185.18951040000002</c:v>
                </c:pt>
                <c:pt idx="4" formatCode="0.00">
                  <c:v>193.3995104</c:v>
                </c:pt>
                <c:pt idx="5" formatCode="0.00">
                  <c:v>208.19951040000001</c:v>
                </c:pt>
                <c:pt idx="6" formatCode="0.00">
                  <c:v>247.71951039999999</c:v>
                </c:pt>
                <c:pt idx="7" formatCode="0.00">
                  <c:v>300.91549120000002</c:v>
                </c:pt>
                <c:pt idx="8" formatCode="0.00">
                  <c:v>312.14549119999998</c:v>
                </c:pt>
                <c:pt idx="9" formatCode="0.00">
                  <c:v>326.10549120000002</c:v>
                </c:pt>
                <c:pt idx="10" formatCode="0.00">
                  <c:v>351.29549120000001</c:v>
                </c:pt>
                <c:pt idx="11" formatCode="0.00">
                  <c:v>418.45549119999998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951-4079-9E5A-EC40A25D4B6A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A!$A$29:$L$29</c:f>
              <c:numCache>
                <c:formatCode>0.00000</c:formatCode>
                <c:ptCount val="12"/>
                <c:pt idx="0" formatCode="General">
                  <c:v>24</c:v>
                </c:pt>
                <c:pt idx="1">
                  <c:v>32.083440000000003</c:v>
                </c:pt>
                <c:pt idx="2" formatCode="0.00">
                  <c:v>186.70731520000001</c:v>
                </c:pt>
                <c:pt idx="3" formatCode="0.00">
                  <c:v>193.31731520000002</c:v>
                </c:pt>
                <c:pt idx="4" formatCode="0.00">
                  <c:v>201.5273152</c:v>
                </c:pt>
                <c:pt idx="5" formatCode="0.00">
                  <c:v>216.32731520000002</c:v>
                </c:pt>
                <c:pt idx="6" formatCode="0.00">
                  <c:v>255.84731520000003</c:v>
                </c:pt>
                <c:pt idx="7" formatCode="0.00">
                  <c:v>314.60442560000007</c:v>
                </c:pt>
                <c:pt idx="8" formatCode="0.00">
                  <c:v>325.83442560000003</c:v>
                </c:pt>
                <c:pt idx="9" formatCode="0.00">
                  <c:v>339.79442560000007</c:v>
                </c:pt>
                <c:pt idx="10" formatCode="0.00">
                  <c:v>364.98442560000007</c:v>
                </c:pt>
                <c:pt idx="11" formatCode="0.00">
                  <c:v>432.14442560000009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951-4079-9E5A-EC40A25D4B6A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A!$A$30:$L$30</c:f>
              <c:numCache>
                <c:formatCode>0.00000</c:formatCode>
                <c:ptCount val="12"/>
                <c:pt idx="0" formatCode="General">
                  <c:v>25</c:v>
                </c:pt>
                <c:pt idx="1">
                  <c:v>33.420250000000003</c:v>
                </c:pt>
                <c:pt idx="2" formatCode="0.00">
                  <c:v>194.83512000000002</c:v>
                </c:pt>
                <c:pt idx="3" formatCode="0.00">
                  <c:v>201.44512000000003</c:v>
                </c:pt>
                <c:pt idx="4" formatCode="0.00">
                  <c:v>209.65512000000001</c:v>
                </c:pt>
                <c:pt idx="5" formatCode="0.00">
                  <c:v>224.45512000000002</c:v>
                </c:pt>
                <c:pt idx="6" formatCode="0.00">
                  <c:v>263.97512</c:v>
                </c:pt>
                <c:pt idx="7" formatCode="0.00">
                  <c:v>328.29336000000006</c:v>
                </c:pt>
                <c:pt idx="8" formatCode="0.00">
                  <c:v>339.52336000000003</c:v>
                </c:pt>
                <c:pt idx="9" formatCode="0.00">
                  <c:v>353.48336000000006</c:v>
                </c:pt>
                <c:pt idx="10" formatCode="0.00">
                  <c:v>378.67336000000006</c:v>
                </c:pt>
                <c:pt idx="11" formatCode="0.00">
                  <c:v>445.83336000000008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951-4079-9E5A-EC40A25D4B6A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A!$A$31:$L$31</c:f>
              <c:numCache>
                <c:formatCode>0.00000</c:formatCode>
                <c:ptCount val="12"/>
                <c:pt idx="0" formatCode="General">
                  <c:v>26</c:v>
                </c:pt>
                <c:pt idx="1">
                  <c:v>34.757060000000003</c:v>
                </c:pt>
                <c:pt idx="2" formatCode="0.00">
                  <c:v>202.96292480000002</c:v>
                </c:pt>
                <c:pt idx="3" formatCode="0.00">
                  <c:v>209.57292480000004</c:v>
                </c:pt>
                <c:pt idx="4" formatCode="0.00">
                  <c:v>217.78292480000002</c:v>
                </c:pt>
                <c:pt idx="5" formatCode="0.00">
                  <c:v>232.58292480000003</c:v>
                </c:pt>
                <c:pt idx="6" formatCode="0.00">
                  <c:v>272.10292480000004</c:v>
                </c:pt>
                <c:pt idx="7" formatCode="0.00">
                  <c:v>341.98229440000006</c:v>
                </c:pt>
                <c:pt idx="8" formatCode="0.00">
                  <c:v>353.21229440000002</c:v>
                </c:pt>
                <c:pt idx="9" formatCode="0.00">
                  <c:v>367.17229440000006</c:v>
                </c:pt>
                <c:pt idx="10" formatCode="0.00">
                  <c:v>392.36229440000005</c:v>
                </c:pt>
                <c:pt idx="11" formatCode="0.00">
                  <c:v>459.52229440000008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951-4079-9E5A-EC40A25D4B6A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A!$A$32:$L$32</c:f>
              <c:numCache>
                <c:formatCode>0.00000</c:formatCode>
                <c:ptCount val="12"/>
                <c:pt idx="0" formatCode="General">
                  <c:v>27</c:v>
                </c:pt>
                <c:pt idx="1">
                  <c:v>36.093870000000003</c:v>
                </c:pt>
                <c:pt idx="2" formatCode="0.00">
                  <c:v>211.0907296</c:v>
                </c:pt>
                <c:pt idx="3" formatCode="0.00">
                  <c:v>217.70072960000002</c:v>
                </c:pt>
                <c:pt idx="4" formatCode="0.00">
                  <c:v>225.9107296</c:v>
                </c:pt>
                <c:pt idx="5" formatCode="0.00">
                  <c:v>240.71072960000001</c:v>
                </c:pt>
                <c:pt idx="6" formatCode="0.00">
                  <c:v>280.23072960000002</c:v>
                </c:pt>
                <c:pt idx="7" formatCode="0.00">
                  <c:v>355.67122880000005</c:v>
                </c:pt>
                <c:pt idx="8" formatCode="0.00">
                  <c:v>366.90122880000001</c:v>
                </c:pt>
                <c:pt idx="9" formatCode="0.00">
                  <c:v>380.86122880000005</c:v>
                </c:pt>
                <c:pt idx="10" formatCode="0.00">
                  <c:v>406.05122880000005</c:v>
                </c:pt>
                <c:pt idx="11" formatCode="0.00">
                  <c:v>473.21122880000007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951-4079-9E5A-EC40A25D4B6A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A!$A$33:$L$33</c:f>
              <c:numCache>
                <c:formatCode>0.00000</c:formatCode>
                <c:ptCount val="12"/>
                <c:pt idx="0" formatCode="General">
                  <c:v>28</c:v>
                </c:pt>
                <c:pt idx="1">
                  <c:v>37.430680000000002</c:v>
                </c:pt>
                <c:pt idx="2" formatCode="0.00">
                  <c:v>219.21853440000001</c:v>
                </c:pt>
                <c:pt idx="3" formatCode="0.00">
                  <c:v>225.82853440000002</c:v>
                </c:pt>
                <c:pt idx="4" formatCode="0.00">
                  <c:v>234.0385344</c:v>
                </c:pt>
                <c:pt idx="5" formatCode="0.00">
                  <c:v>248.83853440000001</c:v>
                </c:pt>
                <c:pt idx="6" formatCode="0.00">
                  <c:v>288.3585344</c:v>
                </c:pt>
                <c:pt idx="7" formatCode="0.00">
                  <c:v>369.36016320000004</c:v>
                </c:pt>
                <c:pt idx="8" formatCode="0.00">
                  <c:v>380.59016320000001</c:v>
                </c:pt>
                <c:pt idx="9" formatCode="0.00">
                  <c:v>394.55016320000004</c:v>
                </c:pt>
                <c:pt idx="10" formatCode="0.00">
                  <c:v>419.74016320000004</c:v>
                </c:pt>
                <c:pt idx="11" formatCode="0.00">
                  <c:v>486.90016320000007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951-4079-9E5A-EC40A25D4B6A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A!$A$34:$L$34</c:f>
              <c:numCache>
                <c:formatCode>0.00000</c:formatCode>
                <c:ptCount val="12"/>
                <c:pt idx="0" formatCode="General">
                  <c:v>29</c:v>
                </c:pt>
                <c:pt idx="1">
                  <c:v>38.767490000000002</c:v>
                </c:pt>
                <c:pt idx="2" formatCode="0.00">
                  <c:v>227.34633920000002</c:v>
                </c:pt>
                <c:pt idx="3" formatCode="0.00">
                  <c:v>233.95633920000003</c:v>
                </c:pt>
                <c:pt idx="4" formatCode="0.00">
                  <c:v>242.16633920000001</c:v>
                </c:pt>
                <c:pt idx="5" formatCode="0.00">
                  <c:v>256.96633919999999</c:v>
                </c:pt>
                <c:pt idx="6" formatCode="0.00">
                  <c:v>296.48633920000003</c:v>
                </c:pt>
                <c:pt idx="7" formatCode="0.00">
                  <c:v>383.04909760000004</c:v>
                </c:pt>
                <c:pt idx="8" formatCode="0.00">
                  <c:v>394.2790976</c:v>
                </c:pt>
                <c:pt idx="9" formatCode="0.00">
                  <c:v>408.23909760000004</c:v>
                </c:pt>
                <c:pt idx="10" formatCode="0.00">
                  <c:v>433.42909760000003</c:v>
                </c:pt>
                <c:pt idx="11" formatCode="0.00">
                  <c:v>500.58909760000006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951-4079-9E5A-EC40A25D4B6A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A!$A$35:$L$35</c:f>
              <c:numCache>
                <c:formatCode>0.00000</c:formatCode>
                <c:ptCount val="12"/>
                <c:pt idx="0" formatCode="General">
                  <c:v>30</c:v>
                </c:pt>
                <c:pt idx="1">
                  <c:v>40.104300000000002</c:v>
                </c:pt>
                <c:pt idx="2" formatCode="0.00">
                  <c:v>235.47414400000002</c:v>
                </c:pt>
                <c:pt idx="3" formatCode="0.00">
                  <c:v>242.08414400000004</c:v>
                </c:pt>
                <c:pt idx="4" formatCode="0.00">
                  <c:v>250.29414400000002</c:v>
                </c:pt>
                <c:pt idx="5" formatCode="0.00">
                  <c:v>265.09414400000003</c:v>
                </c:pt>
                <c:pt idx="6" formatCode="0.00">
                  <c:v>304.61414400000001</c:v>
                </c:pt>
                <c:pt idx="7" formatCode="0.00">
                  <c:v>396.73803200000003</c:v>
                </c:pt>
                <c:pt idx="8" formatCode="0.00">
                  <c:v>407.96803199999999</c:v>
                </c:pt>
                <c:pt idx="9" formatCode="0.00">
                  <c:v>421.92803200000003</c:v>
                </c:pt>
                <c:pt idx="10" formatCode="0.00">
                  <c:v>447.11803200000003</c:v>
                </c:pt>
                <c:pt idx="11" formatCode="0.00">
                  <c:v>514.27803200000005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951-4079-9E5A-EC40A25D4B6A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A!$A$36:$L$36</c:f>
              <c:numCache>
                <c:formatCode>0.00000</c:formatCode>
                <c:ptCount val="12"/>
                <c:pt idx="0" formatCode="General">
                  <c:v>31</c:v>
                </c:pt>
                <c:pt idx="1">
                  <c:v>41.441110000000002</c:v>
                </c:pt>
                <c:pt idx="2" formatCode="0.00">
                  <c:v>243.6019488</c:v>
                </c:pt>
                <c:pt idx="3" formatCode="0.00">
                  <c:v>250.21194880000002</c:v>
                </c:pt>
                <c:pt idx="4" formatCode="0.00">
                  <c:v>258.4219488</c:v>
                </c:pt>
                <c:pt idx="5" formatCode="0.00">
                  <c:v>273.22194880000001</c:v>
                </c:pt>
                <c:pt idx="6" formatCode="0.00">
                  <c:v>312.74194879999999</c:v>
                </c:pt>
                <c:pt idx="7" formatCode="0.00">
                  <c:v>410.42696640000003</c:v>
                </c:pt>
                <c:pt idx="8" formatCode="0.00">
                  <c:v>421.65696639999999</c:v>
                </c:pt>
                <c:pt idx="9" formatCode="0.00">
                  <c:v>435.61696640000002</c:v>
                </c:pt>
                <c:pt idx="10" formatCode="0.00">
                  <c:v>460.80696640000002</c:v>
                </c:pt>
                <c:pt idx="11" formatCode="0.00">
                  <c:v>527.96696640000005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951-4079-9E5A-EC40A25D4B6A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A!$A$37:$L$37</c:f>
              <c:numCache>
                <c:formatCode>0.00000</c:formatCode>
                <c:ptCount val="12"/>
                <c:pt idx="0" formatCode="General">
                  <c:v>32</c:v>
                </c:pt>
                <c:pt idx="1">
                  <c:v>42.777920000000002</c:v>
                </c:pt>
                <c:pt idx="2" formatCode="0.00">
                  <c:v>251.72975360000001</c:v>
                </c:pt>
                <c:pt idx="3" formatCode="0.00">
                  <c:v>258.33975359999999</c:v>
                </c:pt>
                <c:pt idx="4" formatCode="0.00">
                  <c:v>266.54975360000003</c:v>
                </c:pt>
                <c:pt idx="5" formatCode="0.00">
                  <c:v>281.34975359999999</c:v>
                </c:pt>
                <c:pt idx="6" formatCode="0.00">
                  <c:v>320.86975360000002</c:v>
                </c:pt>
                <c:pt idx="7" formatCode="0.00">
                  <c:v>424.11590080000002</c:v>
                </c:pt>
                <c:pt idx="8" formatCode="0.00">
                  <c:v>435.34590079999998</c:v>
                </c:pt>
                <c:pt idx="9" formatCode="0.00">
                  <c:v>449.30590080000002</c:v>
                </c:pt>
                <c:pt idx="10" formatCode="0.00">
                  <c:v>474.49590080000002</c:v>
                </c:pt>
                <c:pt idx="11" formatCode="0.00">
                  <c:v>541.65590080000004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951-4079-9E5A-EC40A25D4B6A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A!$A$38:$L$38</c:f>
              <c:numCache>
                <c:formatCode>0.00000</c:formatCode>
                <c:ptCount val="12"/>
                <c:pt idx="0" formatCode="General">
                  <c:v>33</c:v>
                </c:pt>
                <c:pt idx="1">
                  <c:v>44.114730000000002</c:v>
                </c:pt>
                <c:pt idx="2" formatCode="0.00">
                  <c:v>259.85755840000002</c:v>
                </c:pt>
                <c:pt idx="3" formatCode="0.00">
                  <c:v>266.46755840000003</c:v>
                </c:pt>
                <c:pt idx="4" formatCode="0.00">
                  <c:v>274.67755840000001</c:v>
                </c:pt>
                <c:pt idx="5" formatCode="0.00">
                  <c:v>289.47755840000002</c:v>
                </c:pt>
                <c:pt idx="6" formatCode="0.00">
                  <c:v>328.9975584</c:v>
                </c:pt>
                <c:pt idx="7" formatCode="0.00">
                  <c:v>437.80483520000007</c:v>
                </c:pt>
                <c:pt idx="8" formatCode="0.00">
                  <c:v>449.03483520000003</c:v>
                </c:pt>
                <c:pt idx="9" formatCode="0.00">
                  <c:v>462.99483520000007</c:v>
                </c:pt>
                <c:pt idx="10" formatCode="0.00">
                  <c:v>488.18483520000007</c:v>
                </c:pt>
                <c:pt idx="11" formatCode="0.00">
                  <c:v>555.34483520000003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951-4079-9E5A-EC40A25D4B6A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A!$A$39:$L$39</c:f>
              <c:numCache>
                <c:formatCode>0.00000</c:formatCode>
                <c:ptCount val="12"/>
                <c:pt idx="0" formatCode="General">
                  <c:v>34</c:v>
                </c:pt>
                <c:pt idx="1">
                  <c:v>45.451540000000001</c:v>
                </c:pt>
                <c:pt idx="2" formatCode="0.00">
                  <c:v>267.98536319999999</c:v>
                </c:pt>
                <c:pt idx="3" formatCode="0.00">
                  <c:v>274.59536320000001</c:v>
                </c:pt>
                <c:pt idx="4" formatCode="0.00">
                  <c:v>282.80536319999999</c:v>
                </c:pt>
                <c:pt idx="5" formatCode="0.00">
                  <c:v>297.6053632</c:v>
                </c:pt>
                <c:pt idx="6" formatCode="0.00">
                  <c:v>337.12536319999998</c:v>
                </c:pt>
                <c:pt idx="7" formatCode="0.00">
                  <c:v>451.49376960000006</c:v>
                </c:pt>
                <c:pt idx="8" formatCode="0.00">
                  <c:v>462.72376960000003</c:v>
                </c:pt>
                <c:pt idx="9" formatCode="0.00">
                  <c:v>476.68376960000006</c:v>
                </c:pt>
                <c:pt idx="10" formatCode="0.00">
                  <c:v>501.87376960000006</c:v>
                </c:pt>
                <c:pt idx="11" formatCode="0.00">
                  <c:v>569.03376960000003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951-4079-9E5A-EC40A25D4B6A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A!$A$40:$L$40</c:f>
              <c:numCache>
                <c:formatCode>0.00000</c:formatCode>
                <c:ptCount val="12"/>
                <c:pt idx="0" formatCode="General">
                  <c:v>35</c:v>
                </c:pt>
                <c:pt idx="1">
                  <c:v>46.788350000000001</c:v>
                </c:pt>
                <c:pt idx="2" formatCode="0.00">
                  <c:v>276.11316800000003</c:v>
                </c:pt>
                <c:pt idx="3" formatCode="0.00">
                  <c:v>282.72316800000004</c:v>
                </c:pt>
                <c:pt idx="4" formatCode="0.00">
                  <c:v>290.93316800000002</c:v>
                </c:pt>
                <c:pt idx="5" formatCode="0.00">
                  <c:v>305.73316800000003</c:v>
                </c:pt>
                <c:pt idx="6" formatCode="0.00">
                  <c:v>345.25316800000002</c:v>
                </c:pt>
                <c:pt idx="7" formatCode="0.00">
                  <c:v>465.18270400000006</c:v>
                </c:pt>
                <c:pt idx="8" formatCode="0.00">
                  <c:v>476.41270400000002</c:v>
                </c:pt>
                <c:pt idx="9" formatCode="0.00">
                  <c:v>490.37270400000006</c:v>
                </c:pt>
                <c:pt idx="10" formatCode="0.00">
                  <c:v>515.56270400000005</c:v>
                </c:pt>
                <c:pt idx="11" formatCode="0.00">
                  <c:v>582.72270400000002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951-4079-9E5A-EC40A25D4B6A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A!$A$41:$L$41</c:f>
              <c:numCache>
                <c:formatCode>0.00000</c:formatCode>
                <c:ptCount val="12"/>
                <c:pt idx="0" formatCode="General">
                  <c:v>36</c:v>
                </c:pt>
                <c:pt idx="1">
                  <c:v>48.125160000000001</c:v>
                </c:pt>
                <c:pt idx="2" formatCode="0.00">
                  <c:v>284.24097280000001</c:v>
                </c:pt>
                <c:pt idx="3" formatCode="0.00">
                  <c:v>290.85097280000002</c:v>
                </c:pt>
                <c:pt idx="4" formatCode="0.00">
                  <c:v>299.0609728</c:v>
                </c:pt>
                <c:pt idx="5" formatCode="0.00">
                  <c:v>313.86097280000001</c:v>
                </c:pt>
                <c:pt idx="6" formatCode="0.00">
                  <c:v>353.3809728</c:v>
                </c:pt>
                <c:pt idx="7" formatCode="0.00">
                  <c:v>478.87163840000005</c:v>
                </c:pt>
                <c:pt idx="8" formatCode="0.00">
                  <c:v>490.10163840000001</c:v>
                </c:pt>
                <c:pt idx="9" formatCode="0.00">
                  <c:v>504.06163840000005</c:v>
                </c:pt>
                <c:pt idx="10" formatCode="0.00">
                  <c:v>529.25163840000005</c:v>
                </c:pt>
                <c:pt idx="11" formatCode="0.00">
                  <c:v>596.41163840000002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951-4079-9E5A-EC40A25D4B6A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A!$A$42:$L$42</c:f>
              <c:numCache>
                <c:formatCode>0.00000</c:formatCode>
                <c:ptCount val="12"/>
                <c:pt idx="0" formatCode="General">
                  <c:v>37</c:v>
                </c:pt>
                <c:pt idx="1">
                  <c:v>49.461970000000001</c:v>
                </c:pt>
                <c:pt idx="2" formatCode="0.00">
                  <c:v>292.36877759999999</c:v>
                </c:pt>
                <c:pt idx="3" formatCode="0.00">
                  <c:v>298.9787776</c:v>
                </c:pt>
                <c:pt idx="4" formatCode="0.00">
                  <c:v>307.18877759999998</c:v>
                </c:pt>
                <c:pt idx="5" formatCode="0.00">
                  <c:v>321.98877759999999</c:v>
                </c:pt>
                <c:pt idx="6" formatCode="0.00">
                  <c:v>361.50877759999997</c:v>
                </c:pt>
                <c:pt idx="7" formatCode="0.00">
                  <c:v>492.56057280000005</c:v>
                </c:pt>
                <c:pt idx="8" formatCode="0.00">
                  <c:v>503.79057280000001</c:v>
                </c:pt>
                <c:pt idx="9" formatCode="0.00">
                  <c:v>517.75057279999999</c:v>
                </c:pt>
                <c:pt idx="10" formatCode="0.00">
                  <c:v>542.94057280000004</c:v>
                </c:pt>
                <c:pt idx="11" formatCode="0.00">
                  <c:v>610.10057280000001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951-4079-9E5A-EC40A25D4B6A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A!$A$43:$L$43</c:f>
              <c:numCache>
                <c:formatCode>0.00000</c:formatCode>
                <c:ptCount val="12"/>
                <c:pt idx="0" formatCode="General">
                  <c:v>38</c:v>
                </c:pt>
                <c:pt idx="1">
                  <c:v>50.798780000000001</c:v>
                </c:pt>
                <c:pt idx="2" formatCode="0.00">
                  <c:v>300.49658240000002</c:v>
                </c:pt>
                <c:pt idx="3" formatCode="0.00">
                  <c:v>307.10658240000004</c:v>
                </c:pt>
                <c:pt idx="4" formatCode="0.00">
                  <c:v>315.31658240000002</c:v>
                </c:pt>
                <c:pt idx="5" formatCode="0.00">
                  <c:v>330.11658240000003</c:v>
                </c:pt>
                <c:pt idx="6" formatCode="0.00">
                  <c:v>369.63658240000001</c:v>
                </c:pt>
                <c:pt idx="7" formatCode="0.00">
                  <c:v>506.24950720000004</c:v>
                </c:pt>
                <c:pt idx="8" formatCode="0.00">
                  <c:v>517.47950720000006</c:v>
                </c:pt>
                <c:pt idx="9" formatCode="0.00">
                  <c:v>531.43950719999998</c:v>
                </c:pt>
                <c:pt idx="10" formatCode="0.00">
                  <c:v>556.62950720000003</c:v>
                </c:pt>
                <c:pt idx="11" formatCode="0.00">
                  <c:v>623.7895072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951-4079-9E5A-EC40A25D4B6A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A!$A$44:$L$44</c:f>
              <c:numCache>
                <c:formatCode>0.00000</c:formatCode>
                <c:ptCount val="12"/>
                <c:pt idx="0" formatCode="General">
                  <c:v>39</c:v>
                </c:pt>
                <c:pt idx="1">
                  <c:v>52.135590000000001</c:v>
                </c:pt>
                <c:pt idx="2" formatCode="0.00">
                  <c:v>308.6243872</c:v>
                </c:pt>
                <c:pt idx="3" formatCode="0.00">
                  <c:v>315.23438720000001</c:v>
                </c:pt>
                <c:pt idx="4" formatCode="0.00">
                  <c:v>323.44438719999999</c:v>
                </c:pt>
                <c:pt idx="5" formatCode="0.00">
                  <c:v>338.24438720000001</c:v>
                </c:pt>
                <c:pt idx="6" formatCode="0.00">
                  <c:v>377.76438719999999</c:v>
                </c:pt>
                <c:pt idx="7" formatCode="0.00">
                  <c:v>519.93844160000003</c:v>
                </c:pt>
                <c:pt idx="8" formatCode="0.00">
                  <c:v>531.16844160000005</c:v>
                </c:pt>
                <c:pt idx="9" formatCode="0.00">
                  <c:v>545.12844159999997</c:v>
                </c:pt>
                <c:pt idx="10" formatCode="0.00">
                  <c:v>570.31844160000003</c:v>
                </c:pt>
                <c:pt idx="11" formatCode="0.00">
                  <c:v>637.4784416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951-4079-9E5A-EC40A25D4B6A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A!$A$45:$L$45</c:f>
              <c:numCache>
                <c:formatCode>0.00000</c:formatCode>
                <c:ptCount val="12"/>
                <c:pt idx="0" formatCode="General">
                  <c:v>40</c:v>
                </c:pt>
                <c:pt idx="1">
                  <c:v>53.4724</c:v>
                </c:pt>
                <c:pt idx="2" formatCode="0.00">
                  <c:v>316.75219199999998</c:v>
                </c:pt>
                <c:pt idx="3" formatCode="0.00">
                  <c:v>323.36219199999999</c:v>
                </c:pt>
                <c:pt idx="4" formatCode="0.00">
                  <c:v>331.57219199999997</c:v>
                </c:pt>
                <c:pt idx="5" formatCode="0.00">
                  <c:v>346.37219199999998</c:v>
                </c:pt>
                <c:pt idx="6" formatCode="0.00">
                  <c:v>385.89219199999997</c:v>
                </c:pt>
                <c:pt idx="7" formatCode="0.00">
                  <c:v>533.62737600000003</c:v>
                </c:pt>
                <c:pt idx="8" formatCode="0.00">
                  <c:v>544.85737600000004</c:v>
                </c:pt>
                <c:pt idx="9" formatCode="0.00">
                  <c:v>558.81737600000008</c:v>
                </c:pt>
                <c:pt idx="10" formatCode="0.00">
                  <c:v>584.00737600000002</c:v>
                </c:pt>
                <c:pt idx="11" formatCode="0.00">
                  <c:v>651.1673760000001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951-4079-9E5A-EC40A25D4B6A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A!$A$46:$L$46</c:f>
              <c:numCache>
                <c:formatCode>0.00000</c:formatCode>
                <c:ptCount val="12"/>
                <c:pt idx="0" formatCode="General">
                  <c:v>41</c:v>
                </c:pt>
                <c:pt idx="1">
                  <c:v>54.80921</c:v>
                </c:pt>
                <c:pt idx="2" formatCode="0.00">
                  <c:v>324.87999680000001</c:v>
                </c:pt>
                <c:pt idx="3" formatCode="0.00">
                  <c:v>331.48999680000003</c:v>
                </c:pt>
                <c:pt idx="4" formatCode="0.00">
                  <c:v>339.69999680000001</c:v>
                </c:pt>
                <c:pt idx="5" formatCode="0.00">
                  <c:v>354.49999680000002</c:v>
                </c:pt>
                <c:pt idx="6" formatCode="0.00">
                  <c:v>394.0199968</c:v>
                </c:pt>
                <c:pt idx="7" formatCode="0.00">
                  <c:v>547.31631040000002</c:v>
                </c:pt>
                <c:pt idx="8" formatCode="0.00">
                  <c:v>558.54631040000004</c:v>
                </c:pt>
                <c:pt idx="9" formatCode="0.00">
                  <c:v>572.50631040000007</c:v>
                </c:pt>
                <c:pt idx="10" formatCode="0.00">
                  <c:v>597.69631040000002</c:v>
                </c:pt>
                <c:pt idx="11" formatCode="0.00">
                  <c:v>664.8563104000001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951-4079-9E5A-EC40A25D4B6A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A!$A$47:$L$47</c:f>
              <c:numCache>
                <c:formatCode>0.00000</c:formatCode>
                <c:ptCount val="12"/>
                <c:pt idx="0" formatCode="General">
                  <c:v>42</c:v>
                </c:pt>
                <c:pt idx="1">
                  <c:v>56.14602</c:v>
                </c:pt>
                <c:pt idx="2" formatCode="0.00">
                  <c:v>333.00780159999999</c:v>
                </c:pt>
                <c:pt idx="3" formatCode="0.00">
                  <c:v>339.61780160000001</c:v>
                </c:pt>
                <c:pt idx="4" formatCode="0.00">
                  <c:v>347.82780159999999</c:v>
                </c:pt>
                <c:pt idx="5" formatCode="0.00">
                  <c:v>362.6278016</c:v>
                </c:pt>
                <c:pt idx="6" formatCode="0.00">
                  <c:v>402.14780159999998</c:v>
                </c:pt>
                <c:pt idx="7" formatCode="0.00">
                  <c:v>561.00524480000001</c:v>
                </c:pt>
                <c:pt idx="8" formatCode="0.00">
                  <c:v>572.23524480000003</c:v>
                </c:pt>
                <c:pt idx="9" formatCode="0.00">
                  <c:v>586.19524480000007</c:v>
                </c:pt>
                <c:pt idx="10" formatCode="0.00">
                  <c:v>611.38524480000001</c:v>
                </c:pt>
                <c:pt idx="11" formatCode="0.00">
                  <c:v>678.54524480000009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951-4079-9E5A-EC40A25D4B6A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A!$A$48:$L$48</c:f>
              <c:numCache>
                <c:formatCode>0.00000</c:formatCode>
                <c:ptCount val="12"/>
                <c:pt idx="0" formatCode="General">
                  <c:v>43</c:v>
                </c:pt>
                <c:pt idx="1">
                  <c:v>57.48283</c:v>
                </c:pt>
                <c:pt idx="2" formatCode="0.00">
                  <c:v>341.13560639999997</c:v>
                </c:pt>
                <c:pt idx="3" formatCode="0.00">
                  <c:v>347.74560639999999</c:v>
                </c:pt>
                <c:pt idx="4" formatCode="0.00">
                  <c:v>355.95560639999997</c:v>
                </c:pt>
                <c:pt idx="5" formatCode="0.00">
                  <c:v>370.75560639999998</c:v>
                </c:pt>
                <c:pt idx="6" formatCode="0.00">
                  <c:v>410.27560639999996</c:v>
                </c:pt>
                <c:pt idx="7" formatCode="0.00">
                  <c:v>574.69417920000001</c:v>
                </c:pt>
                <c:pt idx="8" formatCode="0.00">
                  <c:v>585.92417920000003</c:v>
                </c:pt>
                <c:pt idx="9" formatCode="0.00">
                  <c:v>599.88417920000006</c:v>
                </c:pt>
                <c:pt idx="10" formatCode="0.00">
                  <c:v>625.0741792</c:v>
                </c:pt>
                <c:pt idx="11" formatCode="0.00">
                  <c:v>692.23417920000009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951-4079-9E5A-EC40A25D4B6A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A!$A$49:$L$49</c:f>
              <c:numCache>
                <c:formatCode>0.00000</c:formatCode>
                <c:ptCount val="12"/>
                <c:pt idx="0" formatCode="General">
                  <c:v>44</c:v>
                </c:pt>
                <c:pt idx="1">
                  <c:v>58.81964</c:v>
                </c:pt>
                <c:pt idx="2" formatCode="0.00">
                  <c:v>349.26341120000001</c:v>
                </c:pt>
                <c:pt idx="3" formatCode="0.00">
                  <c:v>355.87341120000002</c:v>
                </c:pt>
                <c:pt idx="4" formatCode="0.00">
                  <c:v>364.0834112</c:v>
                </c:pt>
                <c:pt idx="5" formatCode="0.00">
                  <c:v>378.88341120000001</c:v>
                </c:pt>
                <c:pt idx="6" formatCode="0.00">
                  <c:v>418.40341119999999</c:v>
                </c:pt>
                <c:pt idx="7" formatCode="0.00">
                  <c:v>588.3831136</c:v>
                </c:pt>
                <c:pt idx="8" formatCode="0.00">
                  <c:v>599.61311360000002</c:v>
                </c:pt>
                <c:pt idx="9" formatCode="0.00">
                  <c:v>613.57311360000006</c:v>
                </c:pt>
                <c:pt idx="10" formatCode="0.00">
                  <c:v>638.7631136</c:v>
                </c:pt>
                <c:pt idx="11" formatCode="0.00">
                  <c:v>705.92311360000008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951-4079-9E5A-EC40A25D4B6A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A!$A$50:$L$50</c:f>
              <c:numCache>
                <c:formatCode>0.00000</c:formatCode>
                <c:ptCount val="12"/>
                <c:pt idx="0" formatCode="General">
                  <c:v>45</c:v>
                </c:pt>
                <c:pt idx="1">
                  <c:v>60.15645</c:v>
                </c:pt>
                <c:pt idx="2" formatCode="0.00">
                  <c:v>357.39121599999999</c:v>
                </c:pt>
                <c:pt idx="3" formatCode="0.00">
                  <c:v>364.001216</c:v>
                </c:pt>
                <c:pt idx="4" formatCode="0.00">
                  <c:v>372.21121599999998</c:v>
                </c:pt>
                <c:pt idx="5" formatCode="0.00">
                  <c:v>387.01121599999999</c:v>
                </c:pt>
                <c:pt idx="6" formatCode="0.00">
                  <c:v>426.53121599999997</c:v>
                </c:pt>
                <c:pt idx="7" formatCode="0.00">
                  <c:v>602.072048</c:v>
                </c:pt>
                <c:pt idx="8" formatCode="0.00">
                  <c:v>613.30204800000001</c:v>
                </c:pt>
                <c:pt idx="9" formatCode="0.00">
                  <c:v>627.26204800000005</c:v>
                </c:pt>
                <c:pt idx="10" formatCode="0.00">
                  <c:v>652.45204799999999</c:v>
                </c:pt>
                <c:pt idx="11" formatCode="0.00">
                  <c:v>719.61204800000007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951-4079-9E5A-EC40A25D4B6A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A!$A$51:$L$51</c:f>
              <c:numCache>
                <c:formatCode>0.00000</c:formatCode>
                <c:ptCount val="12"/>
                <c:pt idx="0" formatCode="General">
                  <c:v>46</c:v>
                </c:pt>
                <c:pt idx="1">
                  <c:v>61.493259999999999</c:v>
                </c:pt>
                <c:pt idx="2" formatCode="0.00">
                  <c:v>365.51902080000002</c:v>
                </c:pt>
                <c:pt idx="3" formatCode="0.00">
                  <c:v>372.12902080000003</c:v>
                </c:pt>
                <c:pt idx="4" formatCode="0.00">
                  <c:v>380.33902080000001</c:v>
                </c:pt>
                <c:pt idx="5" formatCode="0.00">
                  <c:v>395.13902080000003</c:v>
                </c:pt>
                <c:pt idx="6" formatCode="0.00">
                  <c:v>434.65902080000001</c:v>
                </c:pt>
                <c:pt idx="7" formatCode="0.00">
                  <c:v>615.76098239999999</c:v>
                </c:pt>
                <c:pt idx="8" formatCode="0.00">
                  <c:v>626.99098240000001</c:v>
                </c:pt>
                <c:pt idx="9" formatCode="0.00">
                  <c:v>640.95098240000004</c:v>
                </c:pt>
                <c:pt idx="10" formatCode="0.00">
                  <c:v>666.14098239999998</c:v>
                </c:pt>
                <c:pt idx="11" formatCode="0.00">
                  <c:v>733.30098240000007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951-4079-9E5A-EC40A25D4B6A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A!$A$52:$L$52</c:f>
              <c:numCache>
                <c:formatCode>0.00000</c:formatCode>
                <c:ptCount val="12"/>
                <c:pt idx="0" formatCode="General">
                  <c:v>47</c:v>
                </c:pt>
                <c:pt idx="1">
                  <c:v>62.830069999999999</c:v>
                </c:pt>
                <c:pt idx="2" formatCode="0.00">
                  <c:v>373.6468256</c:v>
                </c:pt>
                <c:pt idx="3" formatCode="0.00">
                  <c:v>380.25682560000001</c:v>
                </c:pt>
                <c:pt idx="4" formatCode="0.00">
                  <c:v>388.46682559999999</c:v>
                </c:pt>
                <c:pt idx="5" formatCode="0.00">
                  <c:v>403.2668256</c:v>
                </c:pt>
                <c:pt idx="6" formatCode="0.00">
                  <c:v>442.78682559999999</c:v>
                </c:pt>
                <c:pt idx="7" formatCode="0.00">
                  <c:v>629.44991679999998</c:v>
                </c:pt>
                <c:pt idx="8" formatCode="0.00">
                  <c:v>640.6799168</c:v>
                </c:pt>
                <c:pt idx="9" formatCode="0.00">
                  <c:v>654.63991680000004</c:v>
                </c:pt>
                <c:pt idx="10" formatCode="0.00">
                  <c:v>679.82991679999998</c:v>
                </c:pt>
                <c:pt idx="11" formatCode="0.00">
                  <c:v>746.98991680000006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951-4079-9E5A-EC40A25D4B6A}"/>
            </c:ext>
          </c:extLst>
        </c:ser>
        <c:ser>
          <c:idx val="47"/>
          <c:order val="47"/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A!$A$53:$L$53</c:f>
              <c:numCache>
                <c:formatCode>0.00000</c:formatCode>
                <c:ptCount val="12"/>
                <c:pt idx="0" formatCode="General">
                  <c:v>48</c:v>
                </c:pt>
                <c:pt idx="1">
                  <c:v>64.166880000000006</c:v>
                </c:pt>
                <c:pt idx="2" formatCode="0.00">
                  <c:v>381.77463040000004</c:v>
                </c:pt>
                <c:pt idx="3" formatCode="0.00">
                  <c:v>388.38463040000005</c:v>
                </c:pt>
                <c:pt idx="4" formatCode="0.00">
                  <c:v>396.59463040000003</c:v>
                </c:pt>
                <c:pt idx="5" formatCode="0.00">
                  <c:v>411.39463040000004</c:v>
                </c:pt>
                <c:pt idx="6" formatCode="0.00">
                  <c:v>450.91463040000002</c:v>
                </c:pt>
                <c:pt idx="7" formatCode="0.00">
                  <c:v>643.13885120000009</c:v>
                </c:pt>
                <c:pt idx="8" formatCode="0.00">
                  <c:v>654.36885120000011</c:v>
                </c:pt>
                <c:pt idx="9" formatCode="0.00">
                  <c:v>668.32885120000014</c:v>
                </c:pt>
                <c:pt idx="10" formatCode="0.00">
                  <c:v>693.51885120000009</c:v>
                </c:pt>
                <c:pt idx="11" formatCode="0.00">
                  <c:v>760.67885120000017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951-4079-9E5A-EC40A25D4B6A}"/>
            </c:ext>
          </c:extLst>
        </c:ser>
        <c:ser>
          <c:idx val="48"/>
          <c:order val="48"/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A!$A$54:$L$54</c:f>
              <c:numCache>
                <c:formatCode>0.00000</c:formatCode>
                <c:ptCount val="12"/>
                <c:pt idx="0" formatCode="General">
                  <c:v>49</c:v>
                </c:pt>
                <c:pt idx="1">
                  <c:v>65.503690000000006</c:v>
                </c:pt>
                <c:pt idx="2" formatCode="0.00">
                  <c:v>389.90243520000001</c:v>
                </c:pt>
                <c:pt idx="3" formatCode="0.00">
                  <c:v>396.51243520000003</c:v>
                </c:pt>
                <c:pt idx="4" formatCode="0.00">
                  <c:v>404.72243520000001</c:v>
                </c:pt>
                <c:pt idx="5" formatCode="0.00">
                  <c:v>419.52243520000002</c:v>
                </c:pt>
                <c:pt idx="6" formatCode="0.00">
                  <c:v>459.0424352</c:v>
                </c:pt>
                <c:pt idx="7" formatCode="0.00">
                  <c:v>656.82778560000008</c:v>
                </c:pt>
                <c:pt idx="8" formatCode="0.00">
                  <c:v>668.0577856000001</c:v>
                </c:pt>
                <c:pt idx="9" formatCode="0.00">
                  <c:v>682.01778560000014</c:v>
                </c:pt>
                <c:pt idx="10" formatCode="0.00">
                  <c:v>707.20778560000008</c:v>
                </c:pt>
                <c:pt idx="11" formatCode="0.00">
                  <c:v>774.36778560000016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951-4079-9E5A-EC40A25D4B6A}"/>
            </c:ext>
          </c:extLst>
        </c:ser>
        <c:ser>
          <c:idx val="49"/>
          <c:order val="49"/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A!$A$55:$L$55</c:f>
              <c:numCache>
                <c:formatCode>0.00000</c:formatCode>
                <c:ptCount val="12"/>
                <c:pt idx="0" formatCode="General">
                  <c:v>50</c:v>
                </c:pt>
                <c:pt idx="1">
                  <c:v>66.840500000000006</c:v>
                </c:pt>
                <c:pt idx="2" formatCode="0.00">
                  <c:v>398.03024000000005</c:v>
                </c:pt>
                <c:pt idx="3" formatCode="0.00">
                  <c:v>404.64024000000006</c:v>
                </c:pt>
                <c:pt idx="4" formatCode="0.00">
                  <c:v>412.85024000000004</c:v>
                </c:pt>
                <c:pt idx="5" formatCode="0.00">
                  <c:v>427.65024000000005</c:v>
                </c:pt>
                <c:pt idx="6" formatCode="0.00">
                  <c:v>467.17024000000004</c:v>
                </c:pt>
                <c:pt idx="7" formatCode="0.00">
                  <c:v>670.51672000000008</c:v>
                </c:pt>
                <c:pt idx="8" formatCode="0.00">
                  <c:v>681.7467200000001</c:v>
                </c:pt>
                <c:pt idx="9" formatCode="0.00">
                  <c:v>695.70672000000013</c:v>
                </c:pt>
                <c:pt idx="10" formatCode="0.00">
                  <c:v>720.89672000000007</c:v>
                </c:pt>
                <c:pt idx="11" formatCode="0.00">
                  <c:v>788.05672000000015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951-4079-9E5A-EC40A25D4B6A}"/>
            </c:ext>
          </c:extLst>
        </c:ser>
        <c:ser>
          <c:idx val="50"/>
          <c:order val="50"/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A!$A$56:$L$56</c:f>
              <c:numCache>
                <c:formatCode>0.00000</c:formatCode>
                <c:ptCount val="12"/>
                <c:pt idx="0" formatCode="General">
                  <c:v>51</c:v>
                </c:pt>
                <c:pt idx="1">
                  <c:v>68.177310000000006</c:v>
                </c:pt>
                <c:pt idx="2" formatCode="0.00">
                  <c:v>406.15804480000003</c:v>
                </c:pt>
                <c:pt idx="3" formatCode="0.00">
                  <c:v>412.76804480000004</c:v>
                </c:pt>
                <c:pt idx="4" formatCode="0.00">
                  <c:v>420.97804480000002</c:v>
                </c:pt>
                <c:pt idx="5" formatCode="0.00">
                  <c:v>435.77804480000003</c:v>
                </c:pt>
                <c:pt idx="6" formatCode="0.00">
                  <c:v>475.29804480000001</c:v>
                </c:pt>
                <c:pt idx="7" formatCode="0.00">
                  <c:v>684.20565440000007</c:v>
                </c:pt>
                <c:pt idx="8" formatCode="0.00">
                  <c:v>695.43565440000009</c:v>
                </c:pt>
                <c:pt idx="9" formatCode="0.00">
                  <c:v>709.39565440000013</c:v>
                </c:pt>
                <c:pt idx="10" formatCode="0.00">
                  <c:v>734.58565440000007</c:v>
                </c:pt>
                <c:pt idx="11" formatCode="0.00">
                  <c:v>801.74565440000015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1951-4079-9E5A-EC40A25D4B6A}"/>
            </c:ext>
          </c:extLst>
        </c:ser>
        <c:ser>
          <c:idx val="51"/>
          <c:order val="51"/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A!$A$57:$L$57</c:f>
              <c:numCache>
                <c:formatCode>0.00000</c:formatCode>
                <c:ptCount val="12"/>
                <c:pt idx="0" formatCode="General">
                  <c:v>52</c:v>
                </c:pt>
                <c:pt idx="1">
                  <c:v>69.514120000000005</c:v>
                </c:pt>
                <c:pt idx="2" formatCode="0.00">
                  <c:v>414.28584960000001</c:v>
                </c:pt>
                <c:pt idx="3" formatCode="0.00">
                  <c:v>420.89584960000002</c:v>
                </c:pt>
                <c:pt idx="4" formatCode="0.00">
                  <c:v>429.1058496</c:v>
                </c:pt>
                <c:pt idx="5" formatCode="0.00">
                  <c:v>443.90584960000001</c:v>
                </c:pt>
                <c:pt idx="6" formatCode="0.00">
                  <c:v>483.42584959999999</c:v>
                </c:pt>
                <c:pt idx="7" formatCode="0.00">
                  <c:v>697.89458880000007</c:v>
                </c:pt>
                <c:pt idx="8" formatCode="0.00">
                  <c:v>709.12458880000008</c:v>
                </c:pt>
                <c:pt idx="9" formatCode="0.00">
                  <c:v>723.08458880000012</c:v>
                </c:pt>
                <c:pt idx="10" formatCode="0.00">
                  <c:v>748.27458880000006</c:v>
                </c:pt>
                <c:pt idx="11" formatCode="0.00">
                  <c:v>815.43458880000014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951-4079-9E5A-EC40A25D4B6A}"/>
            </c:ext>
          </c:extLst>
        </c:ser>
        <c:ser>
          <c:idx val="52"/>
          <c:order val="52"/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A!$A$58:$L$58</c:f>
              <c:numCache>
                <c:formatCode>0.00000</c:formatCode>
                <c:ptCount val="12"/>
                <c:pt idx="0" formatCode="General">
                  <c:v>53</c:v>
                </c:pt>
                <c:pt idx="1">
                  <c:v>70.850930000000005</c:v>
                </c:pt>
                <c:pt idx="2" formatCode="0.00">
                  <c:v>422.41365440000004</c:v>
                </c:pt>
                <c:pt idx="3" formatCode="0.00">
                  <c:v>429.02365440000005</c:v>
                </c:pt>
                <c:pt idx="4" formatCode="0.00">
                  <c:v>437.23365440000003</c:v>
                </c:pt>
                <c:pt idx="5" formatCode="0.00">
                  <c:v>452.03365440000005</c:v>
                </c:pt>
                <c:pt idx="6" formatCode="0.00">
                  <c:v>491.55365440000003</c:v>
                </c:pt>
                <c:pt idx="7" formatCode="0.00">
                  <c:v>711.58352320000006</c:v>
                </c:pt>
                <c:pt idx="8" formatCode="0.00">
                  <c:v>722.81352320000008</c:v>
                </c:pt>
                <c:pt idx="9" formatCode="0.00">
                  <c:v>736.77352320000011</c:v>
                </c:pt>
                <c:pt idx="10" formatCode="0.00">
                  <c:v>761.96352320000005</c:v>
                </c:pt>
                <c:pt idx="11" formatCode="0.00">
                  <c:v>829.12352320000014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951-4079-9E5A-EC40A25D4B6A}"/>
            </c:ext>
          </c:extLst>
        </c:ser>
        <c:ser>
          <c:idx val="53"/>
          <c:order val="53"/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A!$A$59:$L$59</c:f>
              <c:numCache>
                <c:formatCode>0.00000</c:formatCode>
                <c:ptCount val="12"/>
                <c:pt idx="0" formatCode="General">
                  <c:v>54</c:v>
                </c:pt>
                <c:pt idx="1">
                  <c:v>72.187740000000005</c:v>
                </c:pt>
                <c:pt idx="2" formatCode="0.00">
                  <c:v>430.54145920000002</c:v>
                </c:pt>
                <c:pt idx="3" formatCode="0.00">
                  <c:v>437.15145920000003</c:v>
                </c:pt>
                <c:pt idx="4" formatCode="0.00">
                  <c:v>445.36145920000001</c:v>
                </c:pt>
                <c:pt idx="5" formatCode="0.00">
                  <c:v>460.16145920000002</c:v>
                </c:pt>
                <c:pt idx="6" formatCode="0.00">
                  <c:v>499.68145920000001</c:v>
                </c:pt>
                <c:pt idx="7" formatCode="0.00">
                  <c:v>725.27245760000005</c:v>
                </c:pt>
                <c:pt idx="8" formatCode="0.00">
                  <c:v>736.50245760000007</c:v>
                </c:pt>
                <c:pt idx="9" formatCode="0.00">
                  <c:v>750.46245760000011</c:v>
                </c:pt>
                <c:pt idx="10" formatCode="0.00">
                  <c:v>775.65245760000005</c:v>
                </c:pt>
                <c:pt idx="11" formatCode="0.00">
                  <c:v>842.81245760000013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951-4079-9E5A-EC40A25D4B6A}"/>
            </c:ext>
          </c:extLst>
        </c:ser>
        <c:ser>
          <c:idx val="54"/>
          <c:order val="54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A!$A$60:$L$60</c:f>
              <c:numCache>
                <c:formatCode>0.00000</c:formatCode>
                <c:ptCount val="12"/>
                <c:pt idx="0" formatCode="General">
                  <c:v>55</c:v>
                </c:pt>
                <c:pt idx="1">
                  <c:v>73.524550000000005</c:v>
                </c:pt>
                <c:pt idx="2" formatCode="0.00">
                  <c:v>438.66926400000006</c:v>
                </c:pt>
                <c:pt idx="3" formatCode="0.00">
                  <c:v>445.27926400000007</c:v>
                </c:pt>
                <c:pt idx="4" formatCode="0.00">
                  <c:v>453.48926400000005</c:v>
                </c:pt>
                <c:pt idx="5" formatCode="0.00">
                  <c:v>468.28926400000006</c:v>
                </c:pt>
                <c:pt idx="6" formatCode="0.00">
                  <c:v>507.80926400000004</c:v>
                </c:pt>
                <c:pt idx="7" formatCode="0.00">
                  <c:v>738.96139200000005</c:v>
                </c:pt>
                <c:pt idx="8" formatCode="0.00">
                  <c:v>750.19139200000006</c:v>
                </c:pt>
                <c:pt idx="9" formatCode="0.00">
                  <c:v>764.1513920000001</c:v>
                </c:pt>
                <c:pt idx="10" formatCode="0.00">
                  <c:v>789.34139200000004</c:v>
                </c:pt>
                <c:pt idx="11" formatCode="0.00">
                  <c:v>856.50139200000012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951-4079-9E5A-EC40A25D4B6A}"/>
            </c:ext>
          </c:extLst>
        </c:ser>
        <c:ser>
          <c:idx val="55"/>
          <c:order val="55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A!$A$61:$L$61</c:f>
              <c:numCache>
                <c:formatCode>0.00000</c:formatCode>
                <c:ptCount val="12"/>
                <c:pt idx="0" formatCode="General">
                  <c:v>56</c:v>
                </c:pt>
                <c:pt idx="1">
                  <c:v>74.861360000000005</c:v>
                </c:pt>
                <c:pt idx="2" formatCode="0.00">
                  <c:v>446.79706880000003</c:v>
                </c:pt>
                <c:pt idx="3" formatCode="0.00">
                  <c:v>453.40706880000005</c:v>
                </c:pt>
                <c:pt idx="4" formatCode="0.00">
                  <c:v>461.61706880000003</c:v>
                </c:pt>
                <c:pt idx="5" formatCode="0.00">
                  <c:v>476.41706880000004</c:v>
                </c:pt>
                <c:pt idx="6" formatCode="0.00">
                  <c:v>515.93706880000002</c:v>
                </c:pt>
                <c:pt idx="7" formatCode="0.00">
                  <c:v>752.65032640000004</c:v>
                </c:pt>
                <c:pt idx="8" formatCode="0.00">
                  <c:v>763.88032640000006</c:v>
                </c:pt>
                <c:pt idx="9" formatCode="0.00">
                  <c:v>777.84032640000009</c:v>
                </c:pt>
                <c:pt idx="10" formatCode="0.00">
                  <c:v>803.03032640000004</c:v>
                </c:pt>
                <c:pt idx="11" formatCode="0.00">
                  <c:v>870.19032640000012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1951-4079-9E5A-EC40A25D4B6A}"/>
            </c:ext>
          </c:extLst>
        </c:ser>
        <c:ser>
          <c:idx val="56"/>
          <c:order val="56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A!$A$62:$L$62</c:f>
              <c:numCache>
                <c:formatCode>0.00000</c:formatCode>
                <c:ptCount val="12"/>
                <c:pt idx="0" formatCode="General">
                  <c:v>57</c:v>
                </c:pt>
                <c:pt idx="1">
                  <c:v>76.198170000000005</c:v>
                </c:pt>
                <c:pt idx="2" formatCode="0.00">
                  <c:v>454.92487360000001</c:v>
                </c:pt>
                <c:pt idx="3" formatCode="0.00">
                  <c:v>461.53487360000003</c:v>
                </c:pt>
                <c:pt idx="4" formatCode="0.00">
                  <c:v>469.74487360000001</c:v>
                </c:pt>
                <c:pt idx="5" formatCode="0.00">
                  <c:v>484.54487360000002</c:v>
                </c:pt>
                <c:pt idx="6" formatCode="0.00">
                  <c:v>524.06487360000006</c:v>
                </c:pt>
                <c:pt idx="7" formatCode="0.00">
                  <c:v>766.33926080000003</c:v>
                </c:pt>
                <c:pt idx="8" formatCode="0.00">
                  <c:v>777.56926080000005</c:v>
                </c:pt>
                <c:pt idx="9" formatCode="0.00">
                  <c:v>791.52926080000009</c:v>
                </c:pt>
                <c:pt idx="10" formatCode="0.00">
                  <c:v>816.71926080000003</c:v>
                </c:pt>
                <c:pt idx="11" formatCode="0.00">
                  <c:v>883.87926080000011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1951-4079-9E5A-EC40A25D4B6A}"/>
            </c:ext>
          </c:extLst>
        </c:ser>
        <c:ser>
          <c:idx val="57"/>
          <c:order val="57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A!$A$63:$L$63</c:f>
              <c:numCache>
                <c:formatCode>0.00000</c:formatCode>
                <c:ptCount val="12"/>
                <c:pt idx="0" formatCode="General">
                  <c:v>58</c:v>
                </c:pt>
                <c:pt idx="1">
                  <c:v>77.534980000000004</c:v>
                </c:pt>
                <c:pt idx="2" formatCode="0.00">
                  <c:v>463.05267840000005</c:v>
                </c:pt>
                <c:pt idx="3" formatCode="0.00">
                  <c:v>469.66267840000006</c:v>
                </c:pt>
                <c:pt idx="4" formatCode="0.00">
                  <c:v>477.87267840000004</c:v>
                </c:pt>
                <c:pt idx="5" formatCode="0.00">
                  <c:v>492.67267840000005</c:v>
                </c:pt>
                <c:pt idx="6" formatCode="0.00">
                  <c:v>532.19267840000009</c:v>
                </c:pt>
                <c:pt idx="7" formatCode="0.00">
                  <c:v>780.02819520000003</c:v>
                </c:pt>
                <c:pt idx="8" formatCode="0.00">
                  <c:v>791.25819520000005</c:v>
                </c:pt>
                <c:pt idx="9" formatCode="0.00">
                  <c:v>805.21819520000008</c:v>
                </c:pt>
                <c:pt idx="10" formatCode="0.00">
                  <c:v>830.40819520000002</c:v>
                </c:pt>
                <c:pt idx="11" formatCode="0.00">
                  <c:v>897.5681952000001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1951-4079-9E5A-EC40A25D4B6A}"/>
            </c:ext>
          </c:extLst>
        </c:ser>
        <c:ser>
          <c:idx val="58"/>
          <c:order val="58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A!$A$64:$L$64</c:f>
              <c:numCache>
                <c:formatCode>0.00000</c:formatCode>
                <c:ptCount val="12"/>
                <c:pt idx="0" formatCode="General">
                  <c:v>59</c:v>
                </c:pt>
                <c:pt idx="1">
                  <c:v>78.871790000000004</c:v>
                </c:pt>
                <c:pt idx="2" formatCode="0.00">
                  <c:v>471.18048320000003</c:v>
                </c:pt>
                <c:pt idx="3" formatCode="0.00">
                  <c:v>477.79048320000004</c:v>
                </c:pt>
                <c:pt idx="4" formatCode="0.00">
                  <c:v>486.00048320000002</c:v>
                </c:pt>
                <c:pt idx="5" formatCode="0.00">
                  <c:v>500.80048320000003</c:v>
                </c:pt>
                <c:pt idx="6" formatCode="0.00">
                  <c:v>540.32048320000001</c:v>
                </c:pt>
                <c:pt idx="7" formatCode="0.00">
                  <c:v>793.71712960000002</c:v>
                </c:pt>
                <c:pt idx="8" formatCode="0.00">
                  <c:v>804.94712960000004</c:v>
                </c:pt>
                <c:pt idx="9" formatCode="0.00">
                  <c:v>818.90712960000008</c:v>
                </c:pt>
                <c:pt idx="10" formatCode="0.00">
                  <c:v>844.09712960000002</c:v>
                </c:pt>
                <c:pt idx="11" formatCode="0.00">
                  <c:v>911.2571296000001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1951-4079-9E5A-EC40A25D4B6A}"/>
            </c:ext>
          </c:extLst>
        </c:ser>
        <c:ser>
          <c:idx val="59"/>
          <c:order val="5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A!$A$65:$L$65</c:f>
              <c:numCache>
                <c:formatCode>0.00000</c:formatCode>
                <c:ptCount val="12"/>
                <c:pt idx="0" formatCode="General">
                  <c:v>60</c:v>
                </c:pt>
                <c:pt idx="1">
                  <c:v>80.208600000000004</c:v>
                </c:pt>
                <c:pt idx="2" formatCode="0.00">
                  <c:v>479.308288</c:v>
                </c:pt>
                <c:pt idx="3" formatCode="0.00">
                  <c:v>485.91828800000002</c:v>
                </c:pt>
                <c:pt idx="4" formatCode="0.00">
                  <c:v>494.128288</c:v>
                </c:pt>
                <c:pt idx="5" formatCode="0.00">
                  <c:v>508.92828800000001</c:v>
                </c:pt>
                <c:pt idx="6" formatCode="0.00">
                  <c:v>548.44828800000005</c:v>
                </c:pt>
                <c:pt idx="7" formatCode="0.00">
                  <c:v>807.40606400000001</c:v>
                </c:pt>
                <c:pt idx="8" formatCode="0.00">
                  <c:v>818.63606400000003</c:v>
                </c:pt>
                <c:pt idx="9" formatCode="0.00">
                  <c:v>832.59606400000007</c:v>
                </c:pt>
                <c:pt idx="10" formatCode="0.00">
                  <c:v>857.78606400000001</c:v>
                </c:pt>
                <c:pt idx="11" formatCode="0.00">
                  <c:v>924.94606400000009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951-4079-9E5A-EC40A25D4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358840"/>
        <c:axId val="658360152"/>
      </c:barChart>
      <c:catAx>
        <c:axId val="658358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360152"/>
        <c:crosses val="autoZero"/>
        <c:auto val="1"/>
        <c:lblAlgn val="ctr"/>
        <c:lblOffset val="100"/>
        <c:noMultiLvlLbl val="0"/>
      </c:catAx>
      <c:valAx>
        <c:axId val="65836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35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A!$A$6:$L$6</c:f>
              <c:numCache>
                <c:formatCode>0.00000</c:formatCode>
                <c:ptCount val="12"/>
                <c:pt idx="0" formatCode="General">
                  <c:v>1</c:v>
                </c:pt>
                <c:pt idx="1">
                  <c:v>1.3368100000000001</c:v>
                </c:pt>
                <c:pt idx="2" formatCode="0.00">
                  <c:v>9.8800000000000008</c:v>
                </c:pt>
                <c:pt idx="3" formatCode="0.00">
                  <c:v>16.489999999999998</c:v>
                </c:pt>
                <c:pt idx="4" formatCode="0.00">
                  <c:v>24.7</c:v>
                </c:pt>
                <c:pt idx="5" formatCode="0.00">
                  <c:v>39.5</c:v>
                </c:pt>
                <c:pt idx="6" formatCode="0.00">
                  <c:v>79.02</c:v>
                </c:pt>
                <c:pt idx="7" formatCode="0.00">
                  <c:v>16.79</c:v>
                </c:pt>
                <c:pt idx="8" formatCode="0.00">
                  <c:v>28.02</c:v>
                </c:pt>
                <c:pt idx="9" formatCode="0.00">
                  <c:v>41.98</c:v>
                </c:pt>
                <c:pt idx="10" formatCode="0.00">
                  <c:v>67.17</c:v>
                </c:pt>
                <c:pt idx="11" formatCode="0.00">
                  <c:v>134.33000000000001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8-40BD-8C71-F9A552BE8AD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A!$A$7:$L$7</c:f>
              <c:numCache>
                <c:formatCode>0.00000</c:formatCode>
                <c:ptCount val="12"/>
                <c:pt idx="0" formatCode="General">
                  <c:v>2</c:v>
                </c:pt>
                <c:pt idx="1">
                  <c:v>2.6736200000000001</c:v>
                </c:pt>
                <c:pt idx="2" formatCode="0.00">
                  <c:v>9.8800000000000008</c:v>
                </c:pt>
                <c:pt idx="3" formatCode="0.00">
                  <c:v>16.489999999999998</c:v>
                </c:pt>
                <c:pt idx="4" formatCode="0.00">
                  <c:v>24.7</c:v>
                </c:pt>
                <c:pt idx="5" formatCode="0.00">
                  <c:v>39.5</c:v>
                </c:pt>
                <c:pt idx="6" formatCode="0.00">
                  <c:v>79.02</c:v>
                </c:pt>
                <c:pt idx="7" formatCode="0.00">
                  <c:v>16.79</c:v>
                </c:pt>
                <c:pt idx="8" formatCode="0.00">
                  <c:v>28.02</c:v>
                </c:pt>
                <c:pt idx="9" formatCode="0.00">
                  <c:v>41.98</c:v>
                </c:pt>
                <c:pt idx="10" formatCode="0.00">
                  <c:v>67.17</c:v>
                </c:pt>
                <c:pt idx="11" formatCode="0.00">
                  <c:v>134.33000000000001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8-40BD-8C71-F9A552BE8AD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A!$A$8:$L$8</c:f>
              <c:numCache>
                <c:formatCode>0.00000</c:formatCode>
                <c:ptCount val="12"/>
                <c:pt idx="0" formatCode="General">
                  <c:v>3</c:v>
                </c:pt>
                <c:pt idx="1">
                  <c:v>4.0104300000000004</c:v>
                </c:pt>
                <c:pt idx="2" formatCode="0.00">
                  <c:v>16.023414400000004</c:v>
                </c:pt>
                <c:pt idx="3" formatCode="0.00">
                  <c:v>22.633414399999999</c:v>
                </c:pt>
                <c:pt idx="4" formatCode="0.00">
                  <c:v>30.8434144</c:v>
                </c:pt>
                <c:pt idx="5" formatCode="0.00">
                  <c:v>45.643414400000005</c:v>
                </c:pt>
                <c:pt idx="6" formatCode="0.00">
                  <c:v>85.163414399999994</c:v>
                </c:pt>
                <c:pt idx="7" formatCode="0.00">
                  <c:v>27.136803200000003</c:v>
                </c:pt>
                <c:pt idx="8" formatCode="0.00">
                  <c:v>38.366803200000007</c:v>
                </c:pt>
                <c:pt idx="9" formatCode="0.00">
                  <c:v>52.326803200000001</c:v>
                </c:pt>
                <c:pt idx="10" formatCode="0.00">
                  <c:v>77.516803199999998</c:v>
                </c:pt>
                <c:pt idx="11" formatCode="0.00">
                  <c:v>144.67680320000002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8-40BD-8C71-F9A552BE8AD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A!$A$9:$L$9</c:f>
              <c:numCache>
                <c:formatCode>0.00000</c:formatCode>
                <c:ptCount val="12"/>
                <c:pt idx="0" formatCode="General">
                  <c:v>4</c:v>
                </c:pt>
                <c:pt idx="1">
                  <c:v>5.3472400000000002</c:v>
                </c:pt>
                <c:pt idx="2" formatCode="0.00">
                  <c:v>24.1512192</c:v>
                </c:pt>
                <c:pt idx="3" formatCode="0.00">
                  <c:v>30.761219199999999</c:v>
                </c:pt>
                <c:pt idx="4" formatCode="0.00">
                  <c:v>38.9712192</c:v>
                </c:pt>
                <c:pt idx="5" formatCode="0.00">
                  <c:v>53.771219200000004</c:v>
                </c:pt>
                <c:pt idx="6" formatCode="0.00">
                  <c:v>79.271219200000004</c:v>
                </c:pt>
                <c:pt idx="7" formatCode="0.00">
                  <c:v>40.825737600000004</c:v>
                </c:pt>
                <c:pt idx="8" formatCode="0.00">
                  <c:v>52.0557376</c:v>
                </c:pt>
                <c:pt idx="9" formatCode="0.00">
                  <c:v>66.015737599999994</c:v>
                </c:pt>
                <c:pt idx="10" formatCode="0.00">
                  <c:v>91.205737600000006</c:v>
                </c:pt>
                <c:pt idx="11" formatCode="0.00">
                  <c:v>158.36573760000002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78-40BD-8C71-F9A552BE8AD8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A!$A$10:$L$10</c:f>
              <c:numCache>
                <c:formatCode>0.00000</c:formatCode>
                <c:ptCount val="12"/>
                <c:pt idx="0" formatCode="General">
                  <c:v>5</c:v>
                </c:pt>
                <c:pt idx="1">
                  <c:v>6.68405</c:v>
                </c:pt>
                <c:pt idx="2" formatCode="0.00">
                  <c:v>32.279024</c:v>
                </c:pt>
                <c:pt idx="3" formatCode="0.00">
                  <c:v>38.889023999999999</c:v>
                </c:pt>
                <c:pt idx="4" formatCode="0.00">
                  <c:v>47.099024</c:v>
                </c:pt>
                <c:pt idx="5" formatCode="0.00">
                  <c:v>61.899023999999997</c:v>
                </c:pt>
                <c:pt idx="6" formatCode="0.00">
                  <c:v>101.41902399999999</c:v>
                </c:pt>
                <c:pt idx="7" formatCode="0.00">
                  <c:v>54.514671999999997</c:v>
                </c:pt>
                <c:pt idx="8" formatCode="0.00">
                  <c:v>65.744671999999994</c:v>
                </c:pt>
                <c:pt idx="9" formatCode="0.00">
                  <c:v>79.704671999999988</c:v>
                </c:pt>
                <c:pt idx="10" formatCode="0.00">
                  <c:v>104.894672</c:v>
                </c:pt>
                <c:pt idx="11" formatCode="0.00">
                  <c:v>172.05467200000001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8-40BD-8C71-F9A552BE8AD8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A!$A$11:$L$11</c:f>
              <c:numCache>
                <c:formatCode>0.00000</c:formatCode>
                <c:ptCount val="12"/>
                <c:pt idx="0" formatCode="General">
                  <c:v>6</c:v>
                </c:pt>
                <c:pt idx="1">
                  <c:v>8.0208600000000008</c:v>
                </c:pt>
                <c:pt idx="2" formatCode="0.00">
                  <c:v>40.406828800000007</c:v>
                </c:pt>
                <c:pt idx="3" formatCode="0.00">
                  <c:v>47.016828799999999</c:v>
                </c:pt>
                <c:pt idx="4" formatCode="0.00">
                  <c:v>55.226828800000007</c:v>
                </c:pt>
                <c:pt idx="5" formatCode="0.00">
                  <c:v>70.026828800000004</c:v>
                </c:pt>
                <c:pt idx="6" formatCode="0.00">
                  <c:v>109.5468288</c:v>
                </c:pt>
                <c:pt idx="7" formatCode="0.00">
                  <c:v>68.203606400000012</c:v>
                </c:pt>
                <c:pt idx="8" formatCode="0.00">
                  <c:v>79.433606400000002</c:v>
                </c:pt>
                <c:pt idx="9" formatCode="0.00">
                  <c:v>93.39360640000001</c:v>
                </c:pt>
                <c:pt idx="10" formatCode="0.00">
                  <c:v>118.58360640000001</c:v>
                </c:pt>
                <c:pt idx="11" formatCode="0.00">
                  <c:v>185.74360640000003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78-40BD-8C71-F9A552BE8AD8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A!$A$12:$L$12</c:f>
              <c:numCache>
                <c:formatCode>0.00000</c:formatCode>
                <c:ptCount val="12"/>
                <c:pt idx="0" formatCode="General">
                  <c:v>7</c:v>
                </c:pt>
                <c:pt idx="1">
                  <c:v>9.3576700000000006</c:v>
                </c:pt>
                <c:pt idx="2" formatCode="0.00">
                  <c:v>48.534633600000006</c:v>
                </c:pt>
                <c:pt idx="3" formatCode="0.00">
                  <c:v>55.144633600000006</c:v>
                </c:pt>
                <c:pt idx="4" formatCode="0.00">
                  <c:v>63.3546336</c:v>
                </c:pt>
                <c:pt idx="5" formatCode="0.00">
                  <c:v>78.154633600000011</c:v>
                </c:pt>
                <c:pt idx="6" formatCode="0.00">
                  <c:v>117.67463359999999</c:v>
                </c:pt>
                <c:pt idx="7" formatCode="0.00">
                  <c:v>81.892540800000006</c:v>
                </c:pt>
                <c:pt idx="8" formatCode="0.00">
                  <c:v>93.12254080000001</c:v>
                </c:pt>
                <c:pt idx="9" formatCode="0.00">
                  <c:v>107.0825408</c:v>
                </c:pt>
                <c:pt idx="10" formatCode="0.00">
                  <c:v>132.2725408</c:v>
                </c:pt>
                <c:pt idx="11" formatCode="0.00">
                  <c:v>199.43254080000003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78-40BD-8C71-F9A552BE8AD8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A!$A$13:$L$13</c:f>
              <c:numCache>
                <c:formatCode>0.00000</c:formatCode>
                <c:ptCount val="12"/>
                <c:pt idx="0" formatCode="General">
                  <c:v>8</c:v>
                </c:pt>
                <c:pt idx="1">
                  <c:v>10.69448</c:v>
                </c:pt>
                <c:pt idx="2" formatCode="0.00">
                  <c:v>56.662438400000006</c:v>
                </c:pt>
                <c:pt idx="3" formatCode="0.00">
                  <c:v>63.272438399999999</c:v>
                </c:pt>
                <c:pt idx="4" formatCode="0.00">
                  <c:v>71.482438400000007</c:v>
                </c:pt>
                <c:pt idx="5" formatCode="0.00">
                  <c:v>86.282438400000004</c:v>
                </c:pt>
                <c:pt idx="6" formatCode="0.00">
                  <c:v>125.8024384</c:v>
                </c:pt>
                <c:pt idx="7" formatCode="0.00">
                  <c:v>95.5814752</c:v>
                </c:pt>
                <c:pt idx="8" formatCode="0.00">
                  <c:v>106.8114752</c:v>
                </c:pt>
                <c:pt idx="9" formatCode="0.00">
                  <c:v>120.7714752</c:v>
                </c:pt>
                <c:pt idx="10" formatCode="0.00">
                  <c:v>145.9614752</c:v>
                </c:pt>
                <c:pt idx="11" formatCode="0.00">
                  <c:v>213.12147520000002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78-40BD-8C71-F9A552BE8AD8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A!$A$14:$L$14</c:f>
              <c:numCache>
                <c:formatCode>0.00000</c:formatCode>
                <c:ptCount val="12"/>
                <c:pt idx="0" formatCode="General">
                  <c:v>9</c:v>
                </c:pt>
                <c:pt idx="1">
                  <c:v>12.03129</c:v>
                </c:pt>
                <c:pt idx="2" formatCode="0.00">
                  <c:v>64.790243200000006</c:v>
                </c:pt>
                <c:pt idx="3" formatCode="0.00">
                  <c:v>71.400243200000006</c:v>
                </c:pt>
                <c:pt idx="4" formatCode="0.00">
                  <c:v>79.610243199999999</c:v>
                </c:pt>
                <c:pt idx="5" formatCode="0.00">
                  <c:v>94.410243199999996</c:v>
                </c:pt>
                <c:pt idx="6" formatCode="0.00">
                  <c:v>133.93024320000001</c:v>
                </c:pt>
                <c:pt idx="7" formatCode="0.00">
                  <c:v>109.27040959999999</c:v>
                </c:pt>
                <c:pt idx="8" formatCode="0.00">
                  <c:v>120.5004096</c:v>
                </c:pt>
                <c:pt idx="9" formatCode="0.00">
                  <c:v>134.46040959999999</c:v>
                </c:pt>
                <c:pt idx="10" formatCode="0.00">
                  <c:v>159.65040959999999</c:v>
                </c:pt>
                <c:pt idx="11" formatCode="0.00">
                  <c:v>226.81040960000001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78-40BD-8C71-F9A552BE8AD8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A!$A$15:$L$15</c:f>
              <c:numCache>
                <c:formatCode>0.00000</c:formatCode>
                <c:ptCount val="12"/>
                <c:pt idx="0" formatCode="General">
                  <c:v>10</c:v>
                </c:pt>
                <c:pt idx="1">
                  <c:v>13.3681</c:v>
                </c:pt>
                <c:pt idx="2" formatCode="0.00">
                  <c:v>72.918047999999999</c:v>
                </c:pt>
                <c:pt idx="3" formatCode="0.00">
                  <c:v>79.528047999999998</c:v>
                </c:pt>
                <c:pt idx="4" formatCode="0.00">
                  <c:v>87.738048000000006</c:v>
                </c:pt>
                <c:pt idx="5" formatCode="0.00">
                  <c:v>102.538048</c:v>
                </c:pt>
                <c:pt idx="6" formatCode="0.00">
                  <c:v>142.05804799999999</c:v>
                </c:pt>
                <c:pt idx="7" formatCode="0.00">
                  <c:v>122.95934400000002</c:v>
                </c:pt>
                <c:pt idx="8" formatCode="0.00">
                  <c:v>134.18934400000001</c:v>
                </c:pt>
                <c:pt idx="9" formatCode="0.00">
                  <c:v>148.14934400000001</c:v>
                </c:pt>
                <c:pt idx="10" formatCode="0.00">
                  <c:v>173.33934400000001</c:v>
                </c:pt>
                <c:pt idx="11" formatCode="0.00">
                  <c:v>240.49934400000001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78-40BD-8C71-F9A552BE8AD8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A!$A$16:$L$16</c:f>
              <c:numCache>
                <c:formatCode>0.00000</c:formatCode>
                <c:ptCount val="12"/>
                <c:pt idx="0" formatCode="General">
                  <c:v>11</c:v>
                </c:pt>
                <c:pt idx="1">
                  <c:v>14.70491</c:v>
                </c:pt>
                <c:pt idx="2" formatCode="0.00">
                  <c:v>81.045852799999992</c:v>
                </c:pt>
                <c:pt idx="3" formatCode="0.00">
                  <c:v>87.655852799999991</c:v>
                </c:pt>
                <c:pt idx="4" formatCode="0.00">
                  <c:v>95.865852799999999</c:v>
                </c:pt>
                <c:pt idx="5" formatCode="0.00">
                  <c:v>110.6658528</c:v>
                </c:pt>
                <c:pt idx="6" formatCode="0.00">
                  <c:v>150.18585279999999</c:v>
                </c:pt>
                <c:pt idx="7" formatCode="0.00">
                  <c:v>136.64827840000001</c:v>
                </c:pt>
                <c:pt idx="8" formatCode="0.00">
                  <c:v>147.8782784</c:v>
                </c:pt>
                <c:pt idx="9" formatCode="0.00">
                  <c:v>161.83827840000001</c:v>
                </c:pt>
                <c:pt idx="10" formatCode="0.00">
                  <c:v>187.0282784</c:v>
                </c:pt>
                <c:pt idx="11" formatCode="0.00">
                  <c:v>254.1882784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78-40BD-8C71-F9A552BE8AD8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A!$A$17:$L$17</c:f>
              <c:numCache>
                <c:formatCode>0.00000</c:formatCode>
                <c:ptCount val="12"/>
                <c:pt idx="0" formatCode="General">
                  <c:v>12</c:v>
                </c:pt>
                <c:pt idx="1">
                  <c:v>16.041720000000002</c:v>
                </c:pt>
                <c:pt idx="2" formatCode="0.00">
                  <c:v>89.173657600000013</c:v>
                </c:pt>
                <c:pt idx="3" formatCode="0.00">
                  <c:v>95.783657600000012</c:v>
                </c:pt>
                <c:pt idx="4" formatCode="0.00">
                  <c:v>103.99365760000002</c:v>
                </c:pt>
                <c:pt idx="5" formatCode="0.00">
                  <c:v>118.79365760000002</c:v>
                </c:pt>
                <c:pt idx="6" formatCode="0.00">
                  <c:v>158.3136576</c:v>
                </c:pt>
                <c:pt idx="7" formatCode="0.00">
                  <c:v>150.3372128</c:v>
                </c:pt>
                <c:pt idx="8" formatCode="0.00">
                  <c:v>161.56721280000002</c:v>
                </c:pt>
                <c:pt idx="9" formatCode="0.00">
                  <c:v>175.5272128</c:v>
                </c:pt>
                <c:pt idx="10" formatCode="0.00">
                  <c:v>200.71721280000003</c:v>
                </c:pt>
                <c:pt idx="11" formatCode="0.00">
                  <c:v>267.87721280000005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78-40BD-8C71-F9A552BE8AD8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A!$A$18:$L$18</c:f>
              <c:numCache>
                <c:formatCode>0.00000</c:formatCode>
                <c:ptCount val="12"/>
                <c:pt idx="0" formatCode="General">
                  <c:v>13</c:v>
                </c:pt>
                <c:pt idx="1">
                  <c:v>17.378530000000001</c:v>
                </c:pt>
                <c:pt idx="2" formatCode="0.00">
                  <c:v>97.301462400000005</c:v>
                </c:pt>
                <c:pt idx="3" formatCode="0.00">
                  <c:v>103.9114624</c:v>
                </c:pt>
                <c:pt idx="4" formatCode="0.00">
                  <c:v>112.12146240000001</c:v>
                </c:pt>
                <c:pt idx="5" formatCode="0.00">
                  <c:v>126.92146240000001</c:v>
                </c:pt>
                <c:pt idx="6" formatCode="0.00">
                  <c:v>166.44146240000001</c:v>
                </c:pt>
                <c:pt idx="7" formatCode="0.00">
                  <c:v>164.0261472</c:v>
                </c:pt>
                <c:pt idx="8" formatCode="0.00">
                  <c:v>175.25614720000002</c:v>
                </c:pt>
                <c:pt idx="9" formatCode="0.00">
                  <c:v>189.21614719999999</c:v>
                </c:pt>
                <c:pt idx="10" formatCode="0.00">
                  <c:v>214.40614720000002</c:v>
                </c:pt>
                <c:pt idx="11" formatCode="0.00">
                  <c:v>281.56614720000005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078-40BD-8C71-F9A552BE8AD8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A!$A$19:$L$19</c:f>
              <c:numCache>
                <c:formatCode>0.00000</c:formatCode>
                <c:ptCount val="12"/>
                <c:pt idx="0" formatCode="General">
                  <c:v>14</c:v>
                </c:pt>
                <c:pt idx="1">
                  <c:v>18.715340000000001</c:v>
                </c:pt>
                <c:pt idx="2" formatCode="0.00">
                  <c:v>105.4292672</c:v>
                </c:pt>
                <c:pt idx="3" formatCode="0.00">
                  <c:v>112.0392672</c:v>
                </c:pt>
                <c:pt idx="4" formatCode="0.00">
                  <c:v>120.24926720000001</c:v>
                </c:pt>
                <c:pt idx="5" formatCode="0.00">
                  <c:v>135.0492672</c:v>
                </c:pt>
                <c:pt idx="6" formatCode="0.00">
                  <c:v>174.56926720000001</c:v>
                </c:pt>
                <c:pt idx="7" formatCode="0.00">
                  <c:v>177.71508160000002</c:v>
                </c:pt>
                <c:pt idx="8" formatCode="0.00">
                  <c:v>188.94508160000004</c:v>
                </c:pt>
                <c:pt idx="9" formatCode="0.00">
                  <c:v>202.90508160000002</c:v>
                </c:pt>
                <c:pt idx="10" formatCode="0.00">
                  <c:v>228.09508160000001</c:v>
                </c:pt>
                <c:pt idx="11" formatCode="0.00">
                  <c:v>295.25508160000004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78-40BD-8C71-F9A552BE8AD8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A!$A$20:$L$20</c:f>
              <c:numCache>
                <c:formatCode>0.00000</c:formatCode>
                <c:ptCount val="12"/>
                <c:pt idx="0" formatCode="General">
                  <c:v>15</c:v>
                </c:pt>
                <c:pt idx="1">
                  <c:v>20.052150000000001</c:v>
                </c:pt>
                <c:pt idx="2" formatCode="0.00">
                  <c:v>113.55707200000001</c:v>
                </c:pt>
                <c:pt idx="3" formatCode="0.00">
                  <c:v>120.167072</c:v>
                </c:pt>
                <c:pt idx="4" formatCode="0.00">
                  <c:v>128.377072</c:v>
                </c:pt>
                <c:pt idx="5" formatCode="0.00">
                  <c:v>143.17707200000001</c:v>
                </c:pt>
                <c:pt idx="6" formatCode="0.00">
                  <c:v>182.69707199999999</c:v>
                </c:pt>
                <c:pt idx="7" formatCode="0.00">
                  <c:v>191.40401600000001</c:v>
                </c:pt>
                <c:pt idx="8" formatCode="0.00">
                  <c:v>202.63401600000003</c:v>
                </c:pt>
                <c:pt idx="9" formatCode="0.00">
                  <c:v>216.59401600000001</c:v>
                </c:pt>
                <c:pt idx="10" formatCode="0.00">
                  <c:v>241.78401600000001</c:v>
                </c:pt>
                <c:pt idx="11" formatCode="0.00">
                  <c:v>308.94401600000003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078-40BD-8C71-F9A552BE8AD8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A!$A$21:$L$21</c:f>
              <c:numCache>
                <c:formatCode>0.00000</c:formatCode>
                <c:ptCount val="12"/>
                <c:pt idx="0" formatCode="General">
                  <c:v>16</c:v>
                </c:pt>
                <c:pt idx="1">
                  <c:v>21.388960000000001</c:v>
                </c:pt>
                <c:pt idx="2" formatCode="0.00">
                  <c:v>121.6848768</c:v>
                </c:pt>
                <c:pt idx="3" formatCode="0.00">
                  <c:v>128.2948768</c:v>
                </c:pt>
                <c:pt idx="4" formatCode="0.00">
                  <c:v>136.50487680000001</c:v>
                </c:pt>
                <c:pt idx="5" formatCode="0.00">
                  <c:v>151.30487679999999</c:v>
                </c:pt>
                <c:pt idx="6" formatCode="0.00">
                  <c:v>190.8248768</c:v>
                </c:pt>
                <c:pt idx="7" formatCode="0.00">
                  <c:v>205.09295040000001</c:v>
                </c:pt>
                <c:pt idx="8" formatCode="0.00">
                  <c:v>216.32295040000002</c:v>
                </c:pt>
                <c:pt idx="9" formatCode="0.00">
                  <c:v>230.2829504</c:v>
                </c:pt>
                <c:pt idx="10" formatCode="0.00">
                  <c:v>255.4729504</c:v>
                </c:pt>
                <c:pt idx="11" formatCode="0.00">
                  <c:v>322.63295040000003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078-40BD-8C71-F9A552BE8AD8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A!$A$22:$L$22</c:f>
              <c:numCache>
                <c:formatCode>0.00000</c:formatCode>
                <c:ptCount val="12"/>
                <c:pt idx="0" formatCode="General">
                  <c:v>17</c:v>
                </c:pt>
                <c:pt idx="1">
                  <c:v>22.725770000000001</c:v>
                </c:pt>
                <c:pt idx="2" formatCode="0.00">
                  <c:v>129.81268160000002</c:v>
                </c:pt>
                <c:pt idx="3" formatCode="0.00">
                  <c:v>136.4226816</c:v>
                </c:pt>
                <c:pt idx="4" formatCode="0.00">
                  <c:v>144.63268160000001</c:v>
                </c:pt>
                <c:pt idx="5" formatCode="0.00">
                  <c:v>159.43268160000002</c:v>
                </c:pt>
                <c:pt idx="6" formatCode="0.00">
                  <c:v>198.95268160000001</c:v>
                </c:pt>
                <c:pt idx="7" formatCode="0.00">
                  <c:v>218.7818848</c:v>
                </c:pt>
                <c:pt idx="8" formatCode="0.00">
                  <c:v>230.01188480000002</c:v>
                </c:pt>
                <c:pt idx="9" formatCode="0.00">
                  <c:v>243.9718848</c:v>
                </c:pt>
                <c:pt idx="10" formatCode="0.00">
                  <c:v>269.1618848</c:v>
                </c:pt>
                <c:pt idx="11" formatCode="0.00">
                  <c:v>336.32188480000002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078-40BD-8C71-F9A552BE8AD8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A!$A$23:$L$23</c:f>
              <c:numCache>
                <c:formatCode>0.00000</c:formatCode>
                <c:ptCount val="12"/>
                <c:pt idx="0" formatCode="General">
                  <c:v>18</c:v>
                </c:pt>
                <c:pt idx="1">
                  <c:v>24.062580000000001</c:v>
                </c:pt>
                <c:pt idx="2" formatCode="0.00">
                  <c:v>137.9404864</c:v>
                </c:pt>
                <c:pt idx="3" formatCode="0.00">
                  <c:v>144.55048640000001</c:v>
                </c:pt>
                <c:pt idx="4" formatCode="0.00">
                  <c:v>152.76048639999999</c:v>
                </c:pt>
                <c:pt idx="5" formatCode="0.00">
                  <c:v>167.5604864</c:v>
                </c:pt>
                <c:pt idx="6" formatCode="0.00">
                  <c:v>207.08048639999998</c:v>
                </c:pt>
                <c:pt idx="7" formatCode="0.00">
                  <c:v>232.47081919999999</c:v>
                </c:pt>
                <c:pt idx="8" formatCode="0.00">
                  <c:v>243.70081920000001</c:v>
                </c:pt>
                <c:pt idx="9" formatCode="0.00">
                  <c:v>257.66081919999999</c:v>
                </c:pt>
                <c:pt idx="10" formatCode="0.00">
                  <c:v>282.85081919999999</c:v>
                </c:pt>
                <c:pt idx="11" formatCode="0.00">
                  <c:v>350.01081920000001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78-40BD-8C71-F9A552BE8AD8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A!$A$24:$L$24</c:f>
              <c:numCache>
                <c:formatCode>0.00000</c:formatCode>
                <c:ptCount val="12"/>
                <c:pt idx="0" formatCode="General">
                  <c:v>19</c:v>
                </c:pt>
                <c:pt idx="1">
                  <c:v>25.39939</c:v>
                </c:pt>
                <c:pt idx="2" formatCode="0.00">
                  <c:v>146.0682912</c:v>
                </c:pt>
                <c:pt idx="3" formatCode="0.00">
                  <c:v>152.67829120000002</c:v>
                </c:pt>
                <c:pt idx="4" formatCode="0.00">
                  <c:v>160.8882912</c:v>
                </c:pt>
                <c:pt idx="5" formatCode="0.00">
                  <c:v>175.68829120000001</c:v>
                </c:pt>
                <c:pt idx="6" formatCode="0.00">
                  <c:v>215.20829120000002</c:v>
                </c:pt>
                <c:pt idx="7" formatCode="0.00">
                  <c:v>246.15975359999999</c:v>
                </c:pt>
                <c:pt idx="8" formatCode="0.00">
                  <c:v>257.38975360000001</c:v>
                </c:pt>
                <c:pt idx="9" formatCode="0.00">
                  <c:v>271.34975359999999</c:v>
                </c:pt>
                <c:pt idx="10" formatCode="0.00">
                  <c:v>296.53975359999998</c:v>
                </c:pt>
                <c:pt idx="11" formatCode="0.00">
                  <c:v>363.69975360000001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78-40BD-8C71-F9A552BE8AD8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A!$A$25:$L$25</c:f>
              <c:numCache>
                <c:formatCode>0.00000</c:formatCode>
                <c:ptCount val="12"/>
                <c:pt idx="0" formatCode="General">
                  <c:v>20</c:v>
                </c:pt>
                <c:pt idx="1">
                  <c:v>26.7362</c:v>
                </c:pt>
                <c:pt idx="2" formatCode="0.00">
                  <c:v>154.19609600000001</c:v>
                </c:pt>
                <c:pt idx="3" formatCode="0.00">
                  <c:v>160.80609600000003</c:v>
                </c:pt>
                <c:pt idx="4" formatCode="0.00">
                  <c:v>169.016096</c:v>
                </c:pt>
                <c:pt idx="5" formatCode="0.00">
                  <c:v>183.81609600000002</c:v>
                </c:pt>
                <c:pt idx="6" formatCode="0.00">
                  <c:v>223.336096</c:v>
                </c:pt>
                <c:pt idx="7" formatCode="0.00">
                  <c:v>259.84868800000004</c:v>
                </c:pt>
                <c:pt idx="8" formatCode="0.00">
                  <c:v>271.078688</c:v>
                </c:pt>
                <c:pt idx="9" formatCode="0.00">
                  <c:v>285.03868800000004</c:v>
                </c:pt>
                <c:pt idx="10" formatCode="0.00">
                  <c:v>310.22868800000003</c:v>
                </c:pt>
                <c:pt idx="11" formatCode="0.00">
                  <c:v>377.388688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078-40BD-8C71-F9A552BE8AD8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A!$A$26:$L$26</c:f>
              <c:numCache>
                <c:formatCode>0.00000</c:formatCode>
                <c:ptCount val="12"/>
                <c:pt idx="0" formatCode="General">
                  <c:v>21</c:v>
                </c:pt>
                <c:pt idx="1">
                  <c:v>28.07301</c:v>
                </c:pt>
                <c:pt idx="2" formatCode="0.00">
                  <c:v>162.32390079999999</c:v>
                </c:pt>
                <c:pt idx="3" formatCode="0.00">
                  <c:v>168.9339008</c:v>
                </c:pt>
                <c:pt idx="4" formatCode="0.00">
                  <c:v>177.14390079999998</c:v>
                </c:pt>
                <c:pt idx="5" formatCode="0.00">
                  <c:v>191.94390079999999</c:v>
                </c:pt>
                <c:pt idx="6" formatCode="0.00">
                  <c:v>231.46390079999998</c:v>
                </c:pt>
                <c:pt idx="7" formatCode="0.00">
                  <c:v>273.53762240000003</c:v>
                </c:pt>
                <c:pt idx="8" formatCode="0.00">
                  <c:v>284.76762239999999</c:v>
                </c:pt>
                <c:pt idx="9" formatCode="0.00">
                  <c:v>298.72762240000003</c:v>
                </c:pt>
                <c:pt idx="10" formatCode="0.00">
                  <c:v>323.91762240000003</c:v>
                </c:pt>
                <c:pt idx="11" formatCode="0.00">
                  <c:v>391.0776224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078-40BD-8C71-F9A552BE8AD8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A!$A$27:$L$27</c:f>
              <c:numCache>
                <c:formatCode>0.00000</c:formatCode>
                <c:ptCount val="12"/>
                <c:pt idx="0" formatCode="General">
                  <c:v>22</c:v>
                </c:pt>
                <c:pt idx="1">
                  <c:v>29.40982</c:v>
                </c:pt>
                <c:pt idx="2" formatCode="0.00">
                  <c:v>170.4517056</c:v>
                </c:pt>
                <c:pt idx="3" formatCode="0.00">
                  <c:v>177.06170560000001</c:v>
                </c:pt>
                <c:pt idx="4" formatCode="0.00">
                  <c:v>185.27170559999999</c:v>
                </c:pt>
                <c:pt idx="5" formatCode="0.00">
                  <c:v>200.0717056</c:v>
                </c:pt>
                <c:pt idx="6" formatCode="0.00">
                  <c:v>239.59170560000001</c:v>
                </c:pt>
                <c:pt idx="7" formatCode="0.00">
                  <c:v>287.22655680000003</c:v>
                </c:pt>
                <c:pt idx="8" formatCode="0.00">
                  <c:v>298.45655679999999</c:v>
                </c:pt>
                <c:pt idx="9" formatCode="0.00">
                  <c:v>312.41655680000002</c:v>
                </c:pt>
                <c:pt idx="10" formatCode="0.00">
                  <c:v>337.60655680000002</c:v>
                </c:pt>
                <c:pt idx="11" formatCode="0.00">
                  <c:v>404.76655679999999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78-40BD-8C71-F9A552BE8AD8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A!$A$28:$L$28</c:f>
              <c:numCache>
                <c:formatCode>0.00000</c:formatCode>
                <c:ptCount val="12"/>
                <c:pt idx="0" formatCode="General">
                  <c:v>23</c:v>
                </c:pt>
                <c:pt idx="1">
                  <c:v>30.74663</c:v>
                </c:pt>
                <c:pt idx="2" formatCode="0.00">
                  <c:v>178.5795104</c:v>
                </c:pt>
                <c:pt idx="3" formatCode="0.00">
                  <c:v>185.18951040000002</c:v>
                </c:pt>
                <c:pt idx="4" formatCode="0.00">
                  <c:v>193.3995104</c:v>
                </c:pt>
                <c:pt idx="5" formatCode="0.00">
                  <c:v>208.19951040000001</c:v>
                </c:pt>
                <c:pt idx="6" formatCode="0.00">
                  <c:v>247.71951039999999</c:v>
                </c:pt>
                <c:pt idx="7" formatCode="0.00">
                  <c:v>300.91549120000002</c:v>
                </c:pt>
                <c:pt idx="8" formatCode="0.00">
                  <c:v>312.14549119999998</c:v>
                </c:pt>
                <c:pt idx="9" formatCode="0.00">
                  <c:v>326.10549120000002</c:v>
                </c:pt>
                <c:pt idx="10" formatCode="0.00">
                  <c:v>351.29549120000001</c:v>
                </c:pt>
                <c:pt idx="11" formatCode="0.00">
                  <c:v>418.45549119999998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078-40BD-8C71-F9A552BE8AD8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A!$A$29:$L$29</c:f>
              <c:numCache>
                <c:formatCode>0.00000</c:formatCode>
                <c:ptCount val="12"/>
                <c:pt idx="0" formatCode="General">
                  <c:v>24</c:v>
                </c:pt>
                <c:pt idx="1">
                  <c:v>32.083440000000003</c:v>
                </c:pt>
                <c:pt idx="2" formatCode="0.00">
                  <c:v>186.70731520000001</c:v>
                </c:pt>
                <c:pt idx="3" formatCode="0.00">
                  <c:v>193.31731520000002</c:v>
                </c:pt>
                <c:pt idx="4" formatCode="0.00">
                  <c:v>201.5273152</c:v>
                </c:pt>
                <c:pt idx="5" formatCode="0.00">
                  <c:v>216.32731520000002</c:v>
                </c:pt>
                <c:pt idx="6" formatCode="0.00">
                  <c:v>255.84731520000003</c:v>
                </c:pt>
                <c:pt idx="7" formatCode="0.00">
                  <c:v>314.60442560000007</c:v>
                </c:pt>
                <c:pt idx="8" formatCode="0.00">
                  <c:v>325.83442560000003</c:v>
                </c:pt>
                <c:pt idx="9" formatCode="0.00">
                  <c:v>339.79442560000007</c:v>
                </c:pt>
                <c:pt idx="10" formatCode="0.00">
                  <c:v>364.98442560000007</c:v>
                </c:pt>
                <c:pt idx="11" formatCode="0.00">
                  <c:v>432.14442560000009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078-40BD-8C71-F9A552BE8AD8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A!$A$30:$L$30</c:f>
              <c:numCache>
                <c:formatCode>0.00000</c:formatCode>
                <c:ptCount val="12"/>
                <c:pt idx="0" formatCode="General">
                  <c:v>25</c:v>
                </c:pt>
                <c:pt idx="1">
                  <c:v>33.420250000000003</c:v>
                </c:pt>
                <c:pt idx="2" formatCode="0.00">
                  <c:v>194.83512000000002</c:v>
                </c:pt>
                <c:pt idx="3" formatCode="0.00">
                  <c:v>201.44512000000003</c:v>
                </c:pt>
                <c:pt idx="4" formatCode="0.00">
                  <c:v>209.65512000000001</c:v>
                </c:pt>
                <c:pt idx="5" formatCode="0.00">
                  <c:v>224.45512000000002</c:v>
                </c:pt>
                <c:pt idx="6" formatCode="0.00">
                  <c:v>263.97512</c:v>
                </c:pt>
                <c:pt idx="7" formatCode="0.00">
                  <c:v>328.29336000000006</c:v>
                </c:pt>
                <c:pt idx="8" formatCode="0.00">
                  <c:v>339.52336000000003</c:v>
                </c:pt>
                <c:pt idx="9" formatCode="0.00">
                  <c:v>353.48336000000006</c:v>
                </c:pt>
                <c:pt idx="10" formatCode="0.00">
                  <c:v>378.67336000000006</c:v>
                </c:pt>
                <c:pt idx="11" formatCode="0.00">
                  <c:v>445.83336000000008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078-40BD-8C71-F9A552BE8AD8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A!$A$31:$L$31</c:f>
              <c:numCache>
                <c:formatCode>0.00000</c:formatCode>
                <c:ptCount val="12"/>
                <c:pt idx="0" formatCode="General">
                  <c:v>26</c:v>
                </c:pt>
                <c:pt idx="1">
                  <c:v>34.757060000000003</c:v>
                </c:pt>
                <c:pt idx="2" formatCode="0.00">
                  <c:v>202.96292480000002</c:v>
                </c:pt>
                <c:pt idx="3" formatCode="0.00">
                  <c:v>209.57292480000004</c:v>
                </c:pt>
                <c:pt idx="4" formatCode="0.00">
                  <c:v>217.78292480000002</c:v>
                </c:pt>
                <c:pt idx="5" formatCode="0.00">
                  <c:v>232.58292480000003</c:v>
                </c:pt>
                <c:pt idx="6" formatCode="0.00">
                  <c:v>272.10292480000004</c:v>
                </c:pt>
                <c:pt idx="7" formatCode="0.00">
                  <c:v>341.98229440000006</c:v>
                </c:pt>
                <c:pt idx="8" formatCode="0.00">
                  <c:v>353.21229440000002</c:v>
                </c:pt>
                <c:pt idx="9" formatCode="0.00">
                  <c:v>367.17229440000006</c:v>
                </c:pt>
                <c:pt idx="10" formatCode="0.00">
                  <c:v>392.36229440000005</c:v>
                </c:pt>
                <c:pt idx="11" formatCode="0.00">
                  <c:v>459.52229440000008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078-40BD-8C71-F9A552BE8AD8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A!$A$32:$L$32</c:f>
              <c:numCache>
                <c:formatCode>0.00000</c:formatCode>
                <c:ptCount val="12"/>
                <c:pt idx="0" formatCode="General">
                  <c:v>27</c:v>
                </c:pt>
                <c:pt idx="1">
                  <c:v>36.093870000000003</c:v>
                </c:pt>
                <c:pt idx="2" formatCode="0.00">
                  <c:v>211.0907296</c:v>
                </c:pt>
                <c:pt idx="3" formatCode="0.00">
                  <c:v>217.70072960000002</c:v>
                </c:pt>
                <c:pt idx="4" formatCode="0.00">
                  <c:v>225.9107296</c:v>
                </c:pt>
                <c:pt idx="5" formatCode="0.00">
                  <c:v>240.71072960000001</c:v>
                </c:pt>
                <c:pt idx="6" formatCode="0.00">
                  <c:v>280.23072960000002</c:v>
                </c:pt>
                <c:pt idx="7" formatCode="0.00">
                  <c:v>355.67122880000005</c:v>
                </c:pt>
                <c:pt idx="8" formatCode="0.00">
                  <c:v>366.90122880000001</c:v>
                </c:pt>
                <c:pt idx="9" formatCode="0.00">
                  <c:v>380.86122880000005</c:v>
                </c:pt>
                <c:pt idx="10" formatCode="0.00">
                  <c:v>406.05122880000005</c:v>
                </c:pt>
                <c:pt idx="11" formatCode="0.00">
                  <c:v>473.21122880000007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078-40BD-8C71-F9A552BE8AD8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A!$A$33:$L$33</c:f>
              <c:numCache>
                <c:formatCode>0.00000</c:formatCode>
                <c:ptCount val="12"/>
                <c:pt idx="0" formatCode="General">
                  <c:v>28</c:v>
                </c:pt>
                <c:pt idx="1">
                  <c:v>37.430680000000002</c:v>
                </c:pt>
                <c:pt idx="2" formatCode="0.00">
                  <c:v>219.21853440000001</c:v>
                </c:pt>
                <c:pt idx="3" formatCode="0.00">
                  <c:v>225.82853440000002</c:v>
                </c:pt>
                <c:pt idx="4" formatCode="0.00">
                  <c:v>234.0385344</c:v>
                </c:pt>
                <c:pt idx="5" formatCode="0.00">
                  <c:v>248.83853440000001</c:v>
                </c:pt>
                <c:pt idx="6" formatCode="0.00">
                  <c:v>288.3585344</c:v>
                </c:pt>
                <c:pt idx="7" formatCode="0.00">
                  <c:v>369.36016320000004</c:v>
                </c:pt>
                <c:pt idx="8" formatCode="0.00">
                  <c:v>380.59016320000001</c:v>
                </c:pt>
                <c:pt idx="9" formatCode="0.00">
                  <c:v>394.55016320000004</c:v>
                </c:pt>
                <c:pt idx="10" formatCode="0.00">
                  <c:v>419.74016320000004</c:v>
                </c:pt>
                <c:pt idx="11" formatCode="0.00">
                  <c:v>486.90016320000007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078-40BD-8C71-F9A552BE8AD8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A!$A$34:$L$34</c:f>
              <c:numCache>
                <c:formatCode>0.00000</c:formatCode>
                <c:ptCount val="12"/>
                <c:pt idx="0" formatCode="General">
                  <c:v>29</c:v>
                </c:pt>
                <c:pt idx="1">
                  <c:v>38.767490000000002</c:v>
                </c:pt>
                <c:pt idx="2" formatCode="0.00">
                  <c:v>227.34633920000002</c:v>
                </c:pt>
                <c:pt idx="3" formatCode="0.00">
                  <c:v>233.95633920000003</c:v>
                </c:pt>
                <c:pt idx="4" formatCode="0.00">
                  <c:v>242.16633920000001</c:v>
                </c:pt>
                <c:pt idx="5" formatCode="0.00">
                  <c:v>256.96633919999999</c:v>
                </c:pt>
                <c:pt idx="6" formatCode="0.00">
                  <c:v>296.48633920000003</c:v>
                </c:pt>
                <c:pt idx="7" formatCode="0.00">
                  <c:v>383.04909760000004</c:v>
                </c:pt>
                <c:pt idx="8" formatCode="0.00">
                  <c:v>394.2790976</c:v>
                </c:pt>
                <c:pt idx="9" formatCode="0.00">
                  <c:v>408.23909760000004</c:v>
                </c:pt>
                <c:pt idx="10" formatCode="0.00">
                  <c:v>433.42909760000003</c:v>
                </c:pt>
                <c:pt idx="11" formatCode="0.00">
                  <c:v>500.58909760000006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078-40BD-8C71-F9A552BE8AD8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A!$A$35:$L$35</c:f>
              <c:numCache>
                <c:formatCode>0.00000</c:formatCode>
                <c:ptCount val="12"/>
                <c:pt idx="0" formatCode="General">
                  <c:v>30</c:v>
                </c:pt>
                <c:pt idx="1">
                  <c:v>40.104300000000002</c:v>
                </c:pt>
                <c:pt idx="2" formatCode="0.00">
                  <c:v>235.47414400000002</c:v>
                </c:pt>
                <c:pt idx="3" formatCode="0.00">
                  <c:v>242.08414400000004</c:v>
                </c:pt>
                <c:pt idx="4" formatCode="0.00">
                  <c:v>250.29414400000002</c:v>
                </c:pt>
                <c:pt idx="5" formatCode="0.00">
                  <c:v>265.09414400000003</c:v>
                </c:pt>
                <c:pt idx="6" formatCode="0.00">
                  <c:v>304.61414400000001</c:v>
                </c:pt>
                <c:pt idx="7" formatCode="0.00">
                  <c:v>396.73803200000003</c:v>
                </c:pt>
                <c:pt idx="8" formatCode="0.00">
                  <c:v>407.96803199999999</c:v>
                </c:pt>
                <c:pt idx="9" formatCode="0.00">
                  <c:v>421.92803200000003</c:v>
                </c:pt>
                <c:pt idx="10" formatCode="0.00">
                  <c:v>447.11803200000003</c:v>
                </c:pt>
                <c:pt idx="11" formatCode="0.00">
                  <c:v>514.27803200000005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078-40BD-8C71-F9A552BE8AD8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A!$A$36:$L$36</c:f>
              <c:numCache>
                <c:formatCode>0.00000</c:formatCode>
                <c:ptCount val="12"/>
                <c:pt idx="0" formatCode="General">
                  <c:v>31</c:v>
                </c:pt>
                <c:pt idx="1">
                  <c:v>41.441110000000002</c:v>
                </c:pt>
                <c:pt idx="2" formatCode="0.00">
                  <c:v>243.6019488</c:v>
                </c:pt>
                <c:pt idx="3" formatCode="0.00">
                  <c:v>250.21194880000002</c:v>
                </c:pt>
                <c:pt idx="4" formatCode="0.00">
                  <c:v>258.4219488</c:v>
                </c:pt>
                <c:pt idx="5" formatCode="0.00">
                  <c:v>273.22194880000001</c:v>
                </c:pt>
                <c:pt idx="6" formatCode="0.00">
                  <c:v>312.74194879999999</c:v>
                </c:pt>
                <c:pt idx="7" formatCode="0.00">
                  <c:v>410.42696640000003</c:v>
                </c:pt>
                <c:pt idx="8" formatCode="0.00">
                  <c:v>421.65696639999999</c:v>
                </c:pt>
                <c:pt idx="9" formatCode="0.00">
                  <c:v>435.61696640000002</c:v>
                </c:pt>
                <c:pt idx="10" formatCode="0.00">
                  <c:v>460.80696640000002</c:v>
                </c:pt>
                <c:pt idx="11" formatCode="0.00">
                  <c:v>527.96696640000005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078-40BD-8C71-F9A552BE8AD8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A!$A$37:$L$37</c:f>
              <c:numCache>
                <c:formatCode>0.00000</c:formatCode>
                <c:ptCount val="12"/>
                <c:pt idx="0" formatCode="General">
                  <c:v>32</c:v>
                </c:pt>
                <c:pt idx="1">
                  <c:v>42.777920000000002</c:v>
                </c:pt>
                <c:pt idx="2" formatCode="0.00">
                  <c:v>251.72975360000001</c:v>
                </c:pt>
                <c:pt idx="3" formatCode="0.00">
                  <c:v>258.33975359999999</c:v>
                </c:pt>
                <c:pt idx="4" formatCode="0.00">
                  <c:v>266.54975360000003</c:v>
                </c:pt>
                <c:pt idx="5" formatCode="0.00">
                  <c:v>281.34975359999999</c:v>
                </c:pt>
                <c:pt idx="6" formatCode="0.00">
                  <c:v>320.86975360000002</c:v>
                </c:pt>
                <c:pt idx="7" formatCode="0.00">
                  <c:v>424.11590080000002</c:v>
                </c:pt>
                <c:pt idx="8" formatCode="0.00">
                  <c:v>435.34590079999998</c:v>
                </c:pt>
                <c:pt idx="9" formatCode="0.00">
                  <c:v>449.30590080000002</c:v>
                </c:pt>
                <c:pt idx="10" formatCode="0.00">
                  <c:v>474.49590080000002</c:v>
                </c:pt>
                <c:pt idx="11" formatCode="0.00">
                  <c:v>541.65590080000004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078-40BD-8C71-F9A552BE8AD8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A!$A$38:$L$38</c:f>
              <c:numCache>
                <c:formatCode>0.00000</c:formatCode>
                <c:ptCount val="12"/>
                <c:pt idx="0" formatCode="General">
                  <c:v>33</c:v>
                </c:pt>
                <c:pt idx="1">
                  <c:v>44.114730000000002</c:v>
                </c:pt>
                <c:pt idx="2" formatCode="0.00">
                  <c:v>259.85755840000002</c:v>
                </c:pt>
                <c:pt idx="3" formatCode="0.00">
                  <c:v>266.46755840000003</c:v>
                </c:pt>
                <c:pt idx="4" formatCode="0.00">
                  <c:v>274.67755840000001</c:v>
                </c:pt>
                <c:pt idx="5" formatCode="0.00">
                  <c:v>289.47755840000002</c:v>
                </c:pt>
                <c:pt idx="6" formatCode="0.00">
                  <c:v>328.9975584</c:v>
                </c:pt>
                <c:pt idx="7" formatCode="0.00">
                  <c:v>437.80483520000007</c:v>
                </c:pt>
                <c:pt idx="8" formatCode="0.00">
                  <c:v>449.03483520000003</c:v>
                </c:pt>
                <c:pt idx="9" formatCode="0.00">
                  <c:v>462.99483520000007</c:v>
                </c:pt>
                <c:pt idx="10" formatCode="0.00">
                  <c:v>488.18483520000007</c:v>
                </c:pt>
                <c:pt idx="11" formatCode="0.00">
                  <c:v>555.34483520000003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078-40BD-8C71-F9A552BE8AD8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A!$A$39:$L$39</c:f>
              <c:numCache>
                <c:formatCode>0.00000</c:formatCode>
                <c:ptCount val="12"/>
                <c:pt idx="0" formatCode="General">
                  <c:v>34</c:v>
                </c:pt>
                <c:pt idx="1">
                  <c:v>45.451540000000001</c:v>
                </c:pt>
                <c:pt idx="2" formatCode="0.00">
                  <c:v>267.98536319999999</c:v>
                </c:pt>
                <c:pt idx="3" formatCode="0.00">
                  <c:v>274.59536320000001</c:v>
                </c:pt>
                <c:pt idx="4" formatCode="0.00">
                  <c:v>282.80536319999999</c:v>
                </c:pt>
                <c:pt idx="5" formatCode="0.00">
                  <c:v>297.6053632</c:v>
                </c:pt>
                <c:pt idx="6" formatCode="0.00">
                  <c:v>337.12536319999998</c:v>
                </c:pt>
                <c:pt idx="7" formatCode="0.00">
                  <c:v>451.49376960000006</c:v>
                </c:pt>
                <c:pt idx="8" formatCode="0.00">
                  <c:v>462.72376960000003</c:v>
                </c:pt>
                <c:pt idx="9" formatCode="0.00">
                  <c:v>476.68376960000006</c:v>
                </c:pt>
                <c:pt idx="10" formatCode="0.00">
                  <c:v>501.87376960000006</c:v>
                </c:pt>
                <c:pt idx="11" formatCode="0.00">
                  <c:v>569.03376960000003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078-40BD-8C71-F9A552BE8AD8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A!$A$40:$L$40</c:f>
              <c:numCache>
                <c:formatCode>0.00000</c:formatCode>
                <c:ptCount val="12"/>
                <c:pt idx="0" formatCode="General">
                  <c:v>35</c:v>
                </c:pt>
                <c:pt idx="1">
                  <c:v>46.788350000000001</c:v>
                </c:pt>
                <c:pt idx="2" formatCode="0.00">
                  <c:v>276.11316800000003</c:v>
                </c:pt>
                <c:pt idx="3" formatCode="0.00">
                  <c:v>282.72316800000004</c:v>
                </c:pt>
                <c:pt idx="4" formatCode="0.00">
                  <c:v>290.93316800000002</c:v>
                </c:pt>
                <c:pt idx="5" formatCode="0.00">
                  <c:v>305.73316800000003</c:v>
                </c:pt>
                <c:pt idx="6" formatCode="0.00">
                  <c:v>345.25316800000002</c:v>
                </c:pt>
                <c:pt idx="7" formatCode="0.00">
                  <c:v>465.18270400000006</c:v>
                </c:pt>
                <c:pt idx="8" formatCode="0.00">
                  <c:v>476.41270400000002</c:v>
                </c:pt>
                <c:pt idx="9" formatCode="0.00">
                  <c:v>490.37270400000006</c:v>
                </c:pt>
                <c:pt idx="10" formatCode="0.00">
                  <c:v>515.56270400000005</c:v>
                </c:pt>
                <c:pt idx="11" formatCode="0.00">
                  <c:v>582.72270400000002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078-40BD-8C71-F9A552BE8AD8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A!$A$41:$L$41</c:f>
              <c:numCache>
                <c:formatCode>0.00000</c:formatCode>
                <c:ptCount val="12"/>
                <c:pt idx="0" formatCode="General">
                  <c:v>36</c:v>
                </c:pt>
                <c:pt idx="1">
                  <c:v>48.125160000000001</c:v>
                </c:pt>
                <c:pt idx="2" formatCode="0.00">
                  <c:v>284.24097280000001</c:v>
                </c:pt>
                <c:pt idx="3" formatCode="0.00">
                  <c:v>290.85097280000002</c:v>
                </c:pt>
                <c:pt idx="4" formatCode="0.00">
                  <c:v>299.0609728</c:v>
                </c:pt>
                <c:pt idx="5" formatCode="0.00">
                  <c:v>313.86097280000001</c:v>
                </c:pt>
                <c:pt idx="6" formatCode="0.00">
                  <c:v>353.3809728</c:v>
                </c:pt>
                <c:pt idx="7" formatCode="0.00">
                  <c:v>478.87163840000005</c:v>
                </c:pt>
                <c:pt idx="8" formatCode="0.00">
                  <c:v>490.10163840000001</c:v>
                </c:pt>
                <c:pt idx="9" formatCode="0.00">
                  <c:v>504.06163840000005</c:v>
                </c:pt>
                <c:pt idx="10" formatCode="0.00">
                  <c:v>529.25163840000005</c:v>
                </c:pt>
                <c:pt idx="11" formatCode="0.00">
                  <c:v>596.41163840000002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078-40BD-8C71-F9A552BE8AD8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A!$A$42:$L$42</c:f>
              <c:numCache>
                <c:formatCode>0.00000</c:formatCode>
                <c:ptCount val="12"/>
                <c:pt idx="0" formatCode="General">
                  <c:v>37</c:v>
                </c:pt>
                <c:pt idx="1">
                  <c:v>49.461970000000001</c:v>
                </c:pt>
                <c:pt idx="2" formatCode="0.00">
                  <c:v>292.36877759999999</c:v>
                </c:pt>
                <c:pt idx="3" formatCode="0.00">
                  <c:v>298.9787776</c:v>
                </c:pt>
                <c:pt idx="4" formatCode="0.00">
                  <c:v>307.18877759999998</c:v>
                </c:pt>
                <c:pt idx="5" formatCode="0.00">
                  <c:v>321.98877759999999</c:v>
                </c:pt>
                <c:pt idx="6" formatCode="0.00">
                  <c:v>361.50877759999997</c:v>
                </c:pt>
                <c:pt idx="7" formatCode="0.00">
                  <c:v>492.56057280000005</c:v>
                </c:pt>
                <c:pt idx="8" formatCode="0.00">
                  <c:v>503.79057280000001</c:v>
                </c:pt>
                <c:pt idx="9" formatCode="0.00">
                  <c:v>517.75057279999999</c:v>
                </c:pt>
                <c:pt idx="10" formatCode="0.00">
                  <c:v>542.94057280000004</c:v>
                </c:pt>
                <c:pt idx="11" formatCode="0.00">
                  <c:v>610.10057280000001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078-40BD-8C71-F9A552BE8AD8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A!$A$43:$L$43</c:f>
              <c:numCache>
                <c:formatCode>0.00000</c:formatCode>
                <c:ptCount val="12"/>
                <c:pt idx="0" formatCode="General">
                  <c:v>38</c:v>
                </c:pt>
                <c:pt idx="1">
                  <c:v>50.798780000000001</c:v>
                </c:pt>
                <c:pt idx="2" formatCode="0.00">
                  <c:v>300.49658240000002</c:v>
                </c:pt>
                <c:pt idx="3" formatCode="0.00">
                  <c:v>307.10658240000004</c:v>
                </c:pt>
                <c:pt idx="4" formatCode="0.00">
                  <c:v>315.31658240000002</c:v>
                </c:pt>
                <c:pt idx="5" formatCode="0.00">
                  <c:v>330.11658240000003</c:v>
                </c:pt>
                <c:pt idx="6" formatCode="0.00">
                  <c:v>369.63658240000001</c:v>
                </c:pt>
                <c:pt idx="7" formatCode="0.00">
                  <c:v>506.24950720000004</c:v>
                </c:pt>
                <c:pt idx="8" formatCode="0.00">
                  <c:v>517.47950720000006</c:v>
                </c:pt>
                <c:pt idx="9" formatCode="0.00">
                  <c:v>531.43950719999998</c:v>
                </c:pt>
                <c:pt idx="10" formatCode="0.00">
                  <c:v>556.62950720000003</c:v>
                </c:pt>
                <c:pt idx="11" formatCode="0.00">
                  <c:v>623.7895072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078-40BD-8C71-F9A552BE8AD8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A!$A$44:$L$44</c:f>
              <c:numCache>
                <c:formatCode>0.00000</c:formatCode>
                <c:ptCount val="12"/>
                <c:pt idx="0" formatCode="General">
                  <c:v>39</c:v>
                </c:pt>
                <c:pt idx="1">
                  <c:v>52.135590000000001</c:v>
                </c:pt>
                <c:pt idx="2" formatCode="0.00">
                  <c:v>308.6243872</c:v>
                </c:pt>
                <c:pt idx="3" formatCode="0.00">
                  <c:v>315.23438720000001</c:v>
                </c:pt>
                <c:pt idx="4" formatCode="0.00">
                  <c:v>323.44438719999999</c:v>
                </c:pt>
                <c:pt idx="5" formatCode="0.00">
                  <c:v>338.24438720000001</c:v>
                </c:pt>
                <c:pt idx="6" formatCode="0.00">
                  <c:v>377.76438719999999</c:v>
                </c:pt>
                <c:pt idx="7" formatCode="0.00">
                  <c:v>519.93844160000003</c:v>
                </c:pt>
                <c:pt idx="8" formatCode="0.00">
                  <c:v>531.16844160000005</c:v>
                </c:pt>
                <c:pt idx="9" formatCode="0.00">
                  <c:v>545.12844159999997</c:v>
                </c:pt>
                <c:pt idx="10" formatCode="0.00">
                  <c:v>570.31844160000003</c:v>
                </c:pt>
                <c:pt idx="11" formatCode="0.00">
                  <c:v>637.4784416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A078-40BD-8C71-F9A552BE8AD8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A!$A$45:$L$45</c:f>
              <c:numCache>
                <c:formatCode>0.00000</c:formatCode>
                <c:ptCount val="12"/>
                <c:pt idx="0" formatCode="General">
                  <c:v>40</c:v>
                </c:pt>
                <c:pt idx="1">
                  <c:v>53.4724</c:v>
                </c:pt>
                <c:pt idx="2" formatCode="0.00">
                  <c:v>316.75219199999998</c:v>
                </c:pt>
                <c:pt idx="3" formatCode="0.00">
                  <c:v>323.36219199999999</c:v>
                </c:pt>
                <c:pt idx="4" formatCode="0.00">
                  <c:v>331.57219199999997</c:v>
                </c:pt>
                <c:pt idx="5" formatCode="0.00">
                  <c:v>346.37219199999998</c:v>
                </c:pt>
                <c:pt idx="6" formatCode="0.00">
                  <c:v>385.89219199999997</c:v>
                </c:pt>
                <c:pt idx="7" formatCode="0.00">
                  <c:v>533.62737600000003</c:v>
                </c:pt>
                <c:pt idx="8" formatCode="0.00">
                  <c:v>544.85737600000004</c:v>
                </c:pt>
                <c:pt idx="9" formatCode="0.00">
                  <c:v>558.81737600000008</c:v>
                </c:pt>
                <c:pt idx="10" formatCode="0.00">
                  <c:v>584.00737600000002</c:v>
                </c:pt>
                <c:pt idx="11" formatCode="0.00">
                  <c:v>651.1673760000001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078-40BD-8C71-F9A552BE8AD8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A!$A$46:$L$46</c:f>
              <c:numCache>
                <c:formatCode>0.00000</c:formatCode>
                <c:ptCount val="12"/>
                <c:pt idx="0" formatCode="General">
                  <c:v>41</c:v>
                </c:pt>
                <c:pt idx="1">
                  <c:v>54.80921</c:v>
                </c:pt>
                <c:pt idx="2" formatCode="0.00">
                  <c:v>324.87999680000001</c:v>
                </c:pt>
                <c:pt idx="3" formatCode="0.00">
                  <c:v>331.48999680000003</c:v>
                </c:pt>
                <c:pt idx="4" formatCode="0.00">
                  <c:v>339.69999680000001</c:v>
                </c:pt>
                <c:pt idx="5" formatCode="0.00">
                  <c:v>354.49999680000002</c:v>
                </c:pt>
                <c:pt idx="6" formatCode="0.00">
                  <c:v>394.0199968</c:v>
                </c:pt>
                <c:pt idx="7" formatCode="0.00">
                  <c:v>547.31631040000002</c:v>
                </c:pt>
                <c:pt idx="8" formatCode="0.00">
                  <c:v>558.54631040000004</c:v>
                </c:pt>
                <c:pt idx="9" formatCode="0.00">
                  <c:v>572.50631040000007</c:v>
                </c:pt>
                <c:pt idx="10" formatCode="0.00">
                  <c:v>597.69631040000002</c:v>
                </c:pt>
                <c:pt idx="11" formatCode="0.00">
                  <c:v>664.8563104000001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078-40BD-8C71-F9A552BE8AD8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A!$A$47:$L$47</c:f>
              <c:numCache>
                <c:formatCode>0.00000</c:formatCode>
                <c:ptCount val="12"/>
                <c:pt idx="0" formatCode="General">
                  <c:v>42</c:v>
                </c:pt>
                <c:pt idx="1">
                  <c:v>56.14602</c:v>
                </c:pt>
                <c:pt idx="2" formatCode="0.00">
                  <c:v>333.00780159999999</c:v>
                </c:pt>
                <c:pt idx="3" formatCode="0.00">
                  <c:v>339.61780160000001</c:v>
                </c:pt>
                <c:pt idx="4" formatCode="0.00">
                  <c:v>347.82780159999999</c:v>
                </c:pt>
                <c:pt idx="5" formatCode="0.00">
                  <c:v>362.6278016</c:v>
                </c:pt>
                <c:pt idx="6" formatCode="0.00">
                  <c:v>402.14780159999998</c:v>
                </c:pt>
                <c:pt idx="7" formatCode="0.00">
                  <c:v>561.00524480000001</c:v>
                </c:pt>
                <c:pt idx="8" formatCode="0.00">
                  <c:v>572.23524480000003</c:v>
                </c:pt>
                <c:pt idx="9" formatCode="0.00">
                  <c:v>586.19524480000007</c:v>
                </c:pt>
                <c:pt idx="10" formatCode="0.00">
                  <c:v>611.38524480000001</c:v>
                </c:pt>
                <c:pt idx="11" formatCode="0.00">
                  <c:v>678.54524480000009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078-40BD-8C71-F9A552BE8AD8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A!$A$48:$L$48</c:f>
              <c:numCache>
                <c:formatCode>0.00000</c:formatCode>
                <c:ptCount val="12"/>
                <c:pt idx="0" formatCode="General">
                  <c:v>43</c:v>
                </c:pt>
                <c:pt idx="1">
                  <c:v>57.48283</c:v>
                </c:pt>
                <c:pt idx="2" formatCode="0.00">
                  <c:v>341.13560639999997</c:v>
                </c:pt>
                <c:pt idx="3" formatCode="0.00">
                  <c:v>347.74560639999999</c:v>
                </c:pt>
                <c:pt idx="4" formatCode="0.00">
                  <c:v>355.95560639999997</c:v>
                </c:pt>
                <c:pt idx="5" formatCode="0.00">
                  <c:v>370.75560639999998</c:v>
                </c:pt>
                <c:pt idx="6" formatCode="0.00">
                  <c:v>410.27560639999996</c:v>
                </c:pt>
                <c:pt idx="7" formatCode="0.00">
                  <c:v>574.69417920000001</c:v>
                </c:pt>
                <c:pt idx="8" formatCode="0.00">
                  <c:v>585.92417920000003</c:v>
                </c:pt>
                <c:pt idx="9" formatCode="0.00">
                  <c:v>599.88417920000006</c:v>
                </c:pt>
                <c:pt idx="10" formatCode="0.00">
                  <c:v>625.0741792</c:v>
                </c:pt>
                <c:pt idx="11" formatCode="0.00">
                  <c:v>692.23417920000009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078-40BD-8C71-F9A552BE8AD8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A!$A$49:$L$49</c:f>
              <c:numCache>
                <c:formatCode>0.00000</c:formatCode>
                <c:ptCount val="12"/>
                <c:pt idx="0" formatCode="General">
                  <c:v>44</c:v>
                </c:pt>
                <c:pt idx="1">
                  <c:v>58.81964</c:v>
                </c:pt>
                <c:pt idx="2" formatCode="0.00">
                  <c:v>349.26341120000001</c:v>
                </c:pt>
                <c:pt idx="3" formatCode="0.00">
                  <c:v>355.87341120000002</c:v>
                </c:pt>
                <c:pt idx="4" formatCode="0.00">
                  <c:v>364.0834112</c:v>
                </c:pt>
                <c:pt idx="5" formatCode="0.00">
                  <c:v>378.88341120000001</c:v>
                </c:pt>
                <c:pt idx="6" formatCode="0.00">
                  <c:v>418.40341119999999</c:v>
                </c:pt>
                <c:pt idx="7" formatCode="0.00">
                  <c:v>588.3831136</c:v>
                </c:pt>
                <c:pt idx="8" formatCode="0.00">
                  <c:v>599.61311360000002</c:v>
                </c:pt>
                <c:pt idx="9" formatCode="0.00">
                  <c:v>613.57311360000006</c:v>
                </c:pt>
                <c:pt idx="10" formatCode="0.00">
                  <c:v>638.7631136</c:v>
                </c:pt>
                <c:pt idx="11" formatCode="0.00">
                  <c:v>705.92311360000008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078-40BD-8C71-F9A552BE8AD8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A!$A$50:$L$50</c:f>
              <c:numCache>
                <c:formatCode>0.00000</c:formatCode>
                <c:ptCount val="12"/>
                <c:pt idx="0" formatCode="General">
                  <c:v>45</c:v>
                </c:pt>
                <c:pt idx="1">
                  <c:v>60.15645</c:v>
                </c:pt>
                <c:pt idx="2" formatCode="0.00">
                  <c:v>357.39121599999999</c:v>
                </c:pt>
                <c:pt idx="3" formatCode="0.00">
                  <c:v>364.001216</c:v>
                </c:pt>
                <c:pt idx="4" formatCode="0.00">
                  <c:v>372.21121599999998</c:v>
                </c:pt>
                <c:pt idx="5" formatCode="0.00">
                  <c:v>387.01121599999999</c:v>
                </c:pt>
                <c:pt idx="6" formatCode="0.00">
                  <c:v>426.53121599999997</c:v>
                </c:pt>
                <c:pt idx="7" formatCode="0.00">
                  <c:v>602.072048</c:v>
                </c:pt>
                <c:pt idx="8" formatCode="0.00">
                  <c:v>613.30204800000001</c:v>
                </c:pt>
                <c:pt idx="9" formatCode="0.00">
                  <c:v>627.26204800000005</c:v>
                </c:pt>
                <c:pt idx="10" formatCode="0.00">
                  <c:v>652.45204799999999</c:v>
                </c:pt>
                <c:pt idx="11" formatCode="0.00">
                  <c:v>719.61204800000007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078-40BD-8C71-F9A552BE8AD8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A!$A$51:$L$51</c:f>
              <c:numCache>
                <c:formatCode>0.00000</c:formatCode>
                <c:ptCount val="12"/>
                <c:pt idx="0" formatCode="General">
                  <c:v>46</c:v>
                </c:pt>
                <c:pt idx="1">
                  <c:v>61.493259999999999</c:v>
                </c:pt>
                <c:pt idx="2" formatCode="0.00">
                  <c:v>365.51902080000002</c:v>
                </c:pt>
                <c:pt idx="3" formatCode="0.00">
                  <c:v>372.12902080000003</c:v>
                </c:pt>
                <c:pt idx="4" formatCode="0.00">
                  <c:v>380.33902080000001</c:v>
                </c:pt>
                <c:pt idx="5" formatCode="0.00">
                  <c:v>395.13902080000003</c:v>
                </c:pt>
                <c:pt idx="6" formatCode="0.00">
                  <c:v>434.65902080000001</c:v>
                </c:pt>
                <c:pt idx="7" formatCode="0.00">
                  <c:v>615.76098239999999</c:v>
                </c:pt>
                <c:pt idx="8" formatCode="0.00">
                  <c:v>626.99098240000001</c:v>
                </c:pt>
                <c:pt idx="9" formatCode="0.00">
                  <c:v>640.95098240000004</c:v>
                </c:pt>
                <c:pt idx="10" formatCode="0.00">
                  <c:v>666.14098239999998</c:v>
                </c:pt>
                <c:pt idx="11" formatCode="0.00">
                  <c:v>733.30098240000007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078-40BD-8C71-F9A552BE8AD8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A!$A$52:$L$52</c:f>
              <c:numCache>
                <c:formatCode>0.00000</c:formatCode>
                <c:ptCount val="12"/>
                <c:pt idx="0" formatCode="General">
                  <c:v>47</c:v>
                </c:pt>
                <c:pt idx="1">
                  <c:v>62.830069999999999</c:v>
                </c:pt>
                <c:pt idx="2" formatCode="0.00">
                  <c:v>373.6468256</c:v>
                </c:pt>
                <c:pt idx="3" formatCode="0.00">
                  <c:v>380.25682560000001</c:v>
                </c:pt>
                <c:pt idx="4" formatCode="0.00">
                  <c:v>388.46682559999999</c:v>
                </c:pt>
                <c:pt idx="5" formatCode="0.00">
                  <c:v>403.2668256</c:v>
                </c:pt>
                <c:pt idx="6" formatCode="0.00">
                  <c:v>442.78682559999999</c:v>
                </c:pt>
                <c:pt idx="7" formatCode="0.00">
                  <c:v>629.44991679999998</c:v>
                </c:pt>
                <c:pt idx="8" formatCode="0.00">
                  <c:v>640.6799168</c:v>
                </c:pt>
                <c:pt idx="9" formatCode="0.00">
                  <c:v>654.63991680000004</c:v>
                </c:pt>
                <c:pt idx="10" formatCode="0.00">
                  <c:v>679.82991679999998</c:v>
                </c:pt>
                <c:pt idx="11" formatCode="0.00">
                  <c:v>746.98991680000006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A078-40BD-8C71-F9A552BE8AD8}"/>
            </c:ext>
          </c:extLst>
        </c:ser>
        <c:ser>
          <c:idx val="47"/>
          <c:order val="47"/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A!$A$53:$L$53</c:f>
              <c:numCache>
                <c:formatCode>0.00000</c:formatCode>
                <c:ptCount val="12"/>
                <c:pt idx="0" formatCode="General">
                  <c:v>48</c:v>
                </c:pt>
                <c:pt idx="1">
                  <c:v>64.166880000000006</c:v>
                </c:pt>
                <c:pt idx="2" formatCode="0.00">
                  <c:v>381.77463040000004</c:v>
                </c:pt>
                <c:pt idx="3" formatCode="0.00">
                  <c:v>388.38463040000005</c:v>
                </c:pt>
                <c:pt idx="4" formatCode="0.00">
                  <c:v>396.59463040000003</c:v>
                </c:pt>
                <c:pt idx="5" formatCode="0.00">
                  <c:v>411.39463040000004</c:v>
                </c:pt>
                <c:pt idx="6" formatCode="0.00">
                  <c:v>450.91463040000002</c:v>
                </c:pt>
                <c:pt idx="7" formatCode="0.00">
                  <c:v>643.13885120000009</c:v>
                </c:pt>
                <c:pt idx="8" formatCode="0.00">
                  <c:v>654.36885120000011</c:v>
                </c:pt>
                <c:pt idx="9" formatCode="0.00">
                  <c:v>668.32885120000014</c:v>
                </c:pt>
                <c:pt idx="10" formatCode="0.00">
                  <c:v>693.51885120000009</c:v>
                </c:pt>
                <c:pt idx="11" formatCode="0.00">
                  <c:v>760.67885120000017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A078-40BD-8C71-F9A552BE8AD8}"/>
            </c:ext>
          </c:extLst>
        </c:ser>
        <c:ser>
          <c:idx val="48"/>
          <c:order val="48"/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A!$A$54:$L$54</c:f>
              <c:numCache>
                <c:formatCode>0.00000</c:formatCode>
                <c:ptCount val="12"/>
                <c:pt idx="0" formatCode="General">
                  <c:v>49</c:v>
                </c:pt>
                <c:pt idx="1">
                  <c:v>65.503690000000006</c:v>
                </c:pt>
                <c:pt idx="2" formatCode="0.00">
                  <c:v>389.90243520000001</c:v>
                </c:pt>
                <c:pt idx="3" formatCode="0.00">
                  <c:v>396.51243520000003</c:v>
                </c:pt>
                <c:pt idx="4" formatCode="0.00">
                  <c:v>404.72243520000001</c:v>
                </c:pt>
                <c:pt idx="5" formatCode="0.00">
                  <c:v>419.52243520000002</c:v>
                </c:pt>
                <c:pt idx="6" formatCode="0.00">
                  <c:v>459.0424352</c:v>
                </c:pt>
                <c:pt idx="7" formatCode="0.00">
                  <c:v>656.82778560000008</c:v>
                </c:pt>
                <c:pt idx="8" formatCode="0.00">
                  <c:v>668.0577856000001</c:v>
                </c:pt>
                <c:pt idx="9" formatCode="0.00">
                  <c:v>682.01778560000014</c:v>
                </c:pt>
                <c:pt idx="10" formatCode="0.00">
                  <c:v>707.20778560000008</c:v>
                </c:pt>
                <c:pt idx="11" formatCode="0.00">
                  <c:v>774.36778560000016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A078-40BD-8C71-F9A552BE8AD8}"/>
            </c:ext>
          </c:extLst>
        </c:ser>
        <c:ser>
          <c:idx val="49"/>
          <c:order val="49"/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A!$A$55:$L$55</c:f>
              <c:numCache>
                <c:formatCode>0.00000</c:formatCode>
                <c:ptCount val="12"/>
                <c:pt idx="0" formatCode="General">
                  <c:v>50</c:v>
                </c:pt>
                <c:pt idx="1">
                  <c:v>66.840500000000006</c:v>
                </c:pt>
                <c:pt idx="2" formatCode="0.00">
                  <c:v>398.03024000000005</c:v>
                </c:pt>
                <c:pt idx="3" formatCode="0.00">
                  <c:v>404.64024000000006</c:v>
                </c:pt>
                <c:pt idx="4" formatCode="0.00">
                  <c:v>412.85024000000004</c:v>
                </c:pt>
                <c:pt idx="5" formatCode="0.00">
                  <c:v>427.65024000000005</c:v>
                </c:pt>
                <c:pt idx="6" formatCode="0.00">
                  <c:v>467.17024000000004</c:v>
                </c:pt>
                <c:pt idx="7" formatCode="0.00">
                  <c:v>670.51672000000008</c:v>
                </c:pt>
                <c:pt idx="8" formatCode="0.00">
                  <c:v>681.7467200000001</c:v>
                </c:pt>
                <c:pt idx="9" formatCode="0.00">
                  <c:v>695.70672000000013</c:v>
                </c:pt>
                <c:pt idx="10" formatCode="0.00">
                  <c:v>720.89672000000007</c:v>
                </c:pt>
                <c:pt idx="11" formatCode="0.00">
                  <c:v>788.05672000000015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A078-40BD-8C71-F9A552BE8AD8}"/>
            </c:ext>
          </c:extLst>
        </c:ser>
        <c:ser>
          <c:idx val="50"/>
          <c:order val="50"/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A!$A$56:$L$56</c:f>
              <c:numCache>
                <c:formatCode>0.00000</c:formatCode>
                <c:ptCount val="12"/>
                <c:pt idx="0" formatCode="General">
                  <c:v>51</c:v>
                </c:pt>
                <c:pt idx="1">
                  <c:v>68.177310000000006</c:v>
                </c:pt>
                <c:pt idx="2" formatCode="0.00">
                  <c:v>406.15804480000003</c:v>
                </c:pt>
                <c:pt idx="3" formatCode="0.00">
                  <c:v>412.76804480000004</c:v>
                </c:pt>
                <c:pt idx="4" formatCode="0.00">
                  <c:v>420.97804480000002</c:v>
                </c:pt>
                <c:pt idx="5" formatCode="0.00">
                  <c:v>435.77804480000003</c:v>
                </c:pt>
                <c:pt idx="6" formatCode="0.00">
                  <c:v>475.29804480000001</c:v>
                </c:pt>
                <c:pt idx="7" formatCode="0.00">
                  <c:v>684.20565440000007</c:v>
                </c:pt>
                <c:pt idx="8" formatCode="0.00">
                  <c:v>695.43565440000009</c:v>
                </c:pt>
                <c:pt idx="9" formatCode="0.00">
                  <c:v>709.39565440000013</c:v>
                </c:pt>
                <c:pt idx="10" formatCode="0.00">
                  <c:v>734.58565440000007</c:v>
                </c:pt>
                <c:pt idx="11" formatCode="0.00">
                  <c:v>801.74565440000015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078-40BD-8C71-F9A552BE8AD8}"/>
            </c:ext>
          </c:extLst>
        </c:ser>
        <c:ser>
          <c:idx val="51"/>
          <c:order val="51"/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A!$A$57:$L$57</c:f>
              <c:numCache>
                <c:formatCode>0.00000</c:formatCode>
                <c:ptCount val="12"/>
                <c:pt idx="0" formatCode="General">
                  <c:v>52</c:v>
                </c:pt>
                <c:pt idx="1">
                  <c:v>69.514120000000005</c:v>
                </c:pt>
                <c:pt idx="2" formatCode="0.00">
                  <c:v>414.28584960000001</c:v>
                </c:pt>
                <c:pt idx="3" formatCode="0.00">
                  <c:v>420.89584960000002</c:v>
                </c:pt>
                <c:pt idx="4" formatCode="0.00">
                  <c:v>429.1058496</c:v>
                </c:pt>
                <c:pt idx="5" formatCode="0.00">
                  <c:v>443.90584960000001</c:v>
                </c:pt>
                <c:pt idx="6" formatCode="0.00">
                  <c:v>483.42584959999999</c:v>
                </c:pt>
                <c:pt idx="7" formatCode="0.00">
                  <c:v>697.89458880000007</c:v>
                </c:pt>
                <c:pt idx="8" formatCode="0.00">
                  <c:v>709.12458880000008</c:v>
                </c:pt>
                <c:pt idx="9" formatCode="0.00">
                  <c:v>723.08458880000012</c:v>
                </c:pt>
                <c:pt idx="10" formatCode="0.00">
                  <c:v>748.27458880000006</c:v>
                </c:pt>
                <c:pt idx="11" formatCode="0.00">
                  <c:v>815.43458880000014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A078-40BD-8C71-F9A552BE8AD8}"/>
            </c:ext>
          </c:extLst>
        </c:ser>
        <c:ser>
          <c:idx val="52"/>
          <c:order val="52"/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A!$A$58:$L$58</c:f>
              <c:numCache>
                <c:formatCode>0.00000</c:formatCode>
                <c:ptCount val="12"/>
                <c:pt idx="0" formatCode="General">
                  <c:v>53</c:v>
                </c:pt>
                <c:pt idx="1">
                  <c:v>70.850930000000005</c:v>
                </c:pt>
                <c:pt idx="2" formatCode="0.00">
                  <c:v>422.41365440000004</c:v>
                </c:pt>
                <c:pt idx="3" formatCode="0.00">
                  <c:v>429.02365440000005</c:v>
                </c:pt>
                <c:pt idx="4" formatCode="0.00">
                  <c:v>437.23365440000003</c:v>
                </c:pt>
                <c:pt idx="5" formatCode="0.00">
                  <c:v>452.03365440000005</c:v>
                </c:pt>
                <c:pt idx="6" formatCode="0.00">
                  <c:v>491.55365440000003</c:v>
                </c:pt>
                <c:pt idx="7" formatCode="0.00">
                  <c:v>711.58352320000006</c:v>
                </c:pt>
                <c:pt idx="8" formatCode="0.00">
                  <c:v>722.81352320000008</c:v>
                </c:pt>
                <c:pt idx="9" formatCode="0.00">
                  <c:v>736.77352320000011</c:v>
                </c:pt>
                <c:pt idx="10" formatCode="0.00">
                  <c:v>761.96352320000005</c:v>
                </c:pt>
                <c:pt idx="11" formatCode="0.00">
                  <c:v>829.12352320000014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078-40BD-8C71-F9A552BE8AD8}"/>
            </c:ext>
          </c:extLst>
        </c:ser>
        <c:ser>
          <c:idx val="53"/>
          <c:order val="53"/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A!$A$59:$L$59</c:f>
              <c:numCache>
                <c:formatCode>0.00000</c:formatCode>
                <c:ptCount val="12"/>
                <c:pt idx="0" formatCode="General">
                  <c:v>54</c:v>
                </c:pt>
                <c:pt idx="1">
                  <c:v>72.187740000000005</c:v>
                </c:pt>
                <c:pt idx="2" formatCode="0.00">
                  <c:v>430.54145920000002</c:v>
                </c:pt>
                <c:pt idx="3" formatCode="0.00">
                  <c:v>437.15145920000003</c:v>
                </c:pt>
                <c:pt idx="4" formatCode="0.00">
                  <c:v>445.36145920000001</c:v>
                </c:pt>
                <c:pt idx="5" formatCode="0.00">
                  <c:v>460.16145920000002</c:v>
                </c:pt>
                <c:pt idx="6" formatCode="0.00">
                  <c:v>499.68145920000001</c:v>
                </c:pt>
                <c:pt idx="7" formatCode="0.00">
                  <c:v>725.27245760000005</c:v>
                </c:pt>
                <c:pt idx="8" formatCode="0.00">
                  <c:v>736.50245760000007</c:v>
                </c:pt>
                <c:pt idx="9" formatCode="0.00">
                  <c:v>750.46245760000011</c:v>
                </c:pt>
                <c:pt idx="10" formatCode="0.00">
                  <c:v>775.65245760000005</c:v>
                </c:pt>
                <c:pt idx="11" formatCode="0.00">
                  <c:v>842.81245760000013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A078-40BD-8C71-F9A552BE8AD8}"/>
            </c:ext>
          </c:extLst>
        </c:ser>
        <c:ser>
          <c:idx val="54"/>
          <c:order val="54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A!$A$60:$L$60</c:f>
              <c:numCache>
                <c:formatCode>0.00000</c:formatCode>
                <c:ptCount val="12"/>
                <c:pt idx="0" formatCode="General">
                  <c:v>55</c:v>
                </c:pt>
                <c:pt idx="1">
                  <c:v>73.524550000000005</c:v>
                </c:pt>
                <c:pt idx="2" formatCode="0.00">
                  <c:v>438.66926400000006</c:v>
                </c:pt>
                <c:pt idx="3" formatCode="0.00">
                  <c:v>445.27926400000007</c:v>
                </c:pt>
                <c:pt idx="4" formatCode="0.00">
                  <c:v>453.48926400000005</c:v>
                </c:pt>
                <c:pt idx="5" formatCode="0.00">
                  <c:v>468.28926400000006</c:v>
                </c:pt>
                <c:pt idx="6" formatCode="0.00">
                  <c:v>507.80926400000004</c:v>
                </c:pt>
                <c:pt idx="7" formatCode="0.00">
                  <c:v>738.96139200000005</c:v>
                </c:pt>
                <c:pt idx="8" formatCode="0.00">
                  <c:v>750.19139200000006</c:v>
                </c:pt>
                <c:pt idx="9" formatCode="0.00">
                  <c:v>764.1513920000001</c:v>
                </c:pt>
                <c:pt idx="10" formatCode="0.00">
                  <c:v>789.34139200000004</c:v>
                </c:pt>
                <c:pt idx="11" formatCode="0.00">
                  <c:v>856.50139200000012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A078-40BD-8C71-F9A552BE8AD8}"/>
            </c:ext>
          </c:extLst>
        </c:ser>
        <c:ser>
          <c:idx val="55"/>
          <c:order val="55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A!$A$61:$L$61</c:f>
              <c:numCache>
                <c:formatCode>0.00000</c:formatCode>
                <c:ptCount val="12"/>
                <c:pt idx="0" formatCode="General">
                  <c:v>56</c:v>
                </c:pt>
                <c:pt idx="1">
                  <c:v>74.861360000000005</c:v>
                </c:pt>
                <c:pt idx="2" formatCode="0.00">
                  <c:v>446.79706880000003</c:v>
                </c:pt>
                <c:pt idx="3" formatCode="0.00">
                  <c:v>453.40706880000005</c:v>
                </c:pt>
                <c:pt idx="4" formatCode="0.00">
                  <c:v>461.61706880000003</c:v>
                </c:pt>
                <c:pt idx="5" formatCode="0.00">
                  <c:v>476.41706880000004</c:v>
                </c:pt>
                <c:pt idx="6" formatCode="0.00">
                  <c:v>515.93706880000002</c:v>
                </c:pt>
                <c:pt idx="7" formatCode="0.00">
                  <c:v>752.65032640000004</c:v>
                </c:pt>
                <c:pt idx="8" formatCode="0.00">
                  <c:v>763.88032640000006</c:v>
                </c:pt>
                <c:pt idx="9" formatCode="0.00">
                  <c:v>777.84032640000009</c:v>
                </c:pt>
                <c:pt idx="10" formatCode="0.00">
                  <c:v>803.03032640000004</c:v>
                </c:pt>
                <c:pt idx="11" formatCode="0.00">
                  <c:v>870.19032640000012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A078-40BD-8C71-F9A552BE8AD8}"/>
            </c:ext>
          </c:extLst>
        </c:ser>
        <c:ser>
          <c:idx val="56"/>
          <c:order val="56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A!$A$62:$L$62</c:f>
              <c:numCache>
                <c:formatCode>0.00000</c:formatCode>
                <c:ptCount val="12"/>
                <c:pt idx="0" formatCode="General">
                  <c:v>57</c:v>
                </c:pt>
                <c:pt idx="1">
                  <c:v>76.198170000000005</c:v>
                </c:pt>
                <c:pt idx="2" formatCode="0.00">
                  <c:v>454.92487360000001</c:v>
                </c:pt>
                <c:pt idx="3" formatCode="0.00">
                  <c:v>461.53487360000003</c:v>
                </c:pt>
                <c:pt idx="4" formatCode="0.00">
                  <c:v>469.74487360000001</c:v>
                </c:pt>
                <c:pt idx="5" formatCode="0.00">
                  <c:v>484.54487360000002</c:v>
                </c:pt>
                <c:pt idx="6" formatCode="0.00">
                  <c:v>524.06487360000006</c:v>
                </c:pt>
                <c:pt idx="7" formatCode="0.00">
                  <c:v>766.33926080000003</c:v>
                </c:pt>
                <c:pt idx="8" formatCode="0.00">
                  <c:v>777.56926080000005</c:v>
                </c:pt>
                <c:pt idx="9" formatCode="0.00">
                  <c:v>791.52926080000009</c:v>
                </c:pt>
                <c:pt idx="10" formatCode="0.00">
                  <c:v>816.71926080000003</c:v>
                </c:pt>
                <c:pt idx="11" formatCode="0.00">
                  <c:v>883.87926080000011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078-40BD-8C71-F9A552BE8AD8}"/>
            </c:ext>
          </c:extLst>
        </c:ser>
        <c:ser>
          <c:idx val="57"/>
          <c:order val="57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A!$A$63:$L$63</c:f>
              <c:numCache>
                <c:formatCode>0.00000</c:formatCode>
                <c:ptCount val="12"/>
                <c:pt idx="0" formatCode="General">
                  <c:v>58</c:v>
                </c:pt>
                <c:pt idx="1">
                  <c:v>77.534980000000004</c:v>
                </c:pt>
                <c:pt idx="2" formatCode="0.00">
                  <c:v>463.05267840000005</c:v>
                </c:pt>
                <c:pt idx="3" formatCode="0.00">
                  <c:v>469.66267840000006</c:v>
                </c:pt>
                <c:pt idx="4" formatCode="0.00">
                  <c:v>477.87267840000004</c:v>
                </c:pt>
                <c:pt idx="5" formatCode="0.00">
                  <c:v>492.67267840000005</c:v>
                </c:pt>
                <c:pt idx="6" formatCode="0.00">
                  <c:v>532.19267840000009</c:v>
                </c:pt>
                <c:pt idx="7" formatCode="0.00">
                  <c:v>780.02819520000003</c:v>
                </c:pt>
                <c:pt idx="8" formatCode="0.00">
                  <c:v>791.25819520000005</c:v>
                </c:pt>
                <c:pt idx="9" formatCode="0.00">
                  <c:v>805.21819520000008</c:v>
                </c:pt>
                <c:pt idx="10" formatCode="0.00">
                  <c:v>830.40819520000002</c:v>
                </c:pt>
                <c:pt idx="11" formatCode="0.00">
                  <c:v>897.5681952000001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078-40BD-8C71-F9A552BE8AD8}"/>
            </c:ext>
          </c:extLst>
        </c:ser>
        <c:ser>
          <c:idx val="58"/>
          <c:order val="58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A!$A$64:$L$64</c:f>
              <c:numCache>
                <c:formatCode>0.00000</c:formatCode>
                <c:ptCount val="12"/>
                <c:pt idx="0" formatCode="General">
                  <c:v>59</c:v>
                </c:pt>
                <c:pt idx="1">
                  <c:v>78.871790000000004</c:v>
                </c:pt>
                <c:pt idx="2" formatCode="0.00">
                  <c:v>471.18048320000003</c:v>
                </c:pt>
                <c:pt idx="3" formatCode="0.00">
                  <c:v>477.79048320000004</c:v>
                </c:pt>
                <c:pt idx="4" formatCode="0.00">
                  <c:v>486.00048320000002</c:v>
                </c:pt>
                <c:pt idx="5" formatCode="0.00">
                  <c:v>500.80048320000003</c:v>
                </c:pt>
                <c:pt idx="6" formatCode="0.00">
                  <c:v>540.32048320000001</c:v>
                </c:pt>
                <c:pt idx="7" formatCode="0.00">
                  <c:v>793.71712960000002</c:v>
                </c:pt>
                <c:pt idx="8" formatCode="0.00">
                  <c:v>804.94712960000004</c:v>
                </c:pt>
                <c:pt idx="9" formatCode="0.00">
                  <c:v>818.90712960000008</c:v>
                </c:pt>
                <c:pt idx="10" formatCode="0.00">
                  <c:v>844.09712960000002</c:v>
                </c:pt>
                <c:pt idx="11" formatCode="0.00">
                  <c:v>911.2571296000001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A078-40BD-8C71-F9A552BE8AD8}"/>
            </c:ext>
          </c:extLst>
        </c:ser>
        <c:ser>
          <c:idx val="59"/>
          <c:order val="5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$6.08</c:v>
                  </c:pt>
                  <c:pt idx="7">
                    <c:v>Water per 100</c:v>
                  </c:pt>
                  <c:pt idx="9">
                    <c:v>$10.24</c:v>
                  </c:pt>
                </c:lvl>
                <c:lvl>
                  <c:pt idx="0">
                    <c:v>Base Fee</c:v>
                  </c:pt>
                  <c:pt idx="2">
                    <c:v>9.88</c:v>
                  </c:pt>
                  <c:pt idx="3">
                    <c:v>16.49</c:v>
                  </c:pt>
                  <c:pt idx="4">
                    <c:v>24.7</c:v>
                  </c:pt>
                  <c:pt idx="5">
                    <c:v>39.5</c:v>
                  </c:pt>
                  <c:pt idx="6">
                    <c:v>79.02</c:v>
                  </c:pt>
                  <c:pt idx="7">
                    <c:v>16.79</c:v>
                  </c:pt>
                  <c:pt idx="8">
                    <c:v>28.02</c:v>
                  </c:pt>
                  <c:pt idx="9">
                    <c:v>41.98</c:v>
                  </c:pt>
                  <c:pt idx="10">
                    <c:v>67.17</c:v>
                  </c:pt>
                  <c:pt idx="11">
                    <c:v>134.33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2025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A!$A$65:$L$65</c:f>
              <c:numCache>
                <c:formatCode>0.00000</c:formatCode>
                <c:ptCount val="12"/>
                <c:pt idx="0" formatCode="General">
                  <c:v>60</c:v>
                </c:pt>
                <c:pt idx="1">
                  <c:v>80.208600000000004</c:v>
                </c:pt>
                <c:pt idx="2" formatCode="0.00">
                  <c:v>479.308288</c:v>
                </c:pt>
                <c:pt idx="3" formatCode="0.00">
                  <c:v>485.91828800000002</c:v>
                </c:pt>
                <c:pt idx="4" formatCode="0.00">
                  <c:v>494.128288</c:v>
                </c:pt>
                <c:pt idx="5" formatCode="0.00">
                  <c:v>508.92828800000001</c:v>
                </c:pt>
                <c:pt idx="6" formatCode="0.00">
                  <c:v>548.44828800000005</c:v>
                </c:pt>
                <c:pt idx="7" formatCode="0.00">
                  <c:v>807.40606400000001</c:v>
                </c:pt>
                <c:pt idx="8" formatCode="0.00">
                  <c:v>818.63606400000003</c:v>
                </c:pt>
                <c:pt idx="9" formatCode="0.00">
                  <c:v>832.59606400000007</c:v>
                </c:pt>
                <c:pt idx="10" formatCode="0.00">
                  <c:v>857.78606400000001</c:v>
                </c:pt>
                <c:pt idx="11" formatCode="0.00">
                  <c:v>924.94606400000009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078-40BD-8C71-F9A552BE8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5248320"/>
        <c:axId val="505245696"/>
      </c:barChart>
      <c:catAx>
        <c:axId val="5052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45696"/>
        <c:crosses val="autoZero"/>
        <c:auto val="1"/>
        <c:lblAlgn val="ctr"/>
        <c:lblOffset val="100"/>
        <c:noMultiLvlLbl val="0"/>
      </c:catAx>
      <c:valAx>
        <c:axId val="5052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210" cy="628063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zoomScale="84" zoomScaleNormal="84" workbookViewId="0">
      <selection activeCell="I29" sqref="I29"/>
    </sheetView>
  </sheetViews>
  <sheetFormatPr defaultColWidth="9.7109375" defaultRowHeight="12.75" x14ac:dyDescent="0.2"/>
  <cols>
    <col min="1" max="1" width="10.5703125" style="37" customWidth="1"/>
    <col min="2" max="2" width="13" style="37" bestFit="1" customWidth="1"/>
    <col min="3" max="3" width="14.7109375" style="24" bestFit="1" customWidth="1"/>
    <col min="4" max="6" width="9.85546875" style="1" bestFit="1" customWidth="1"/>
    <col min="7" max="7" width="11.85546875" style="1" bestFit="1" customWidth="1"/>
    <col min="8" max="8" width="9.85546875" style="30" bestFit="1" customWidth="1"/>
    <col min="9" max="9" width="12.7109375" style="31" bestFit="1" customWidth="1"/>
    <col min="10" max="12" width="9.85546875" style="32" bestFit="1" customWidth="1"/>
  </cols>
  <sheetData>
    <row r="1" spans="1:12" ht="12.75" customHeight="1" thickTop="1" x14ac:dyDescent="0.25">
      <c r="A1" s="57">
        <v>45839</v>
      </c>
      <c r="B1" s="58"/>
      <c r="C1" s="59" t="s">
        <v>5</v>
      </c>
      <c r="D1" s="60"/>
      <c r="E1" s="60"/>
      <c r="F1" s="60"/>
      <c r="G1" s="61"/>
      <c r="H1" s="47" t="s">
        <v>6</v>
      </c>
      <c r="I1" s="48"/>
      <c r="J1" s="48"/>
      <c r="K1" s="48"/>
      <c r="L1" s="49"/>
    </row>
    <row r="2" spans="1:12" ht="30.75" customHeight="1" thickBot="1" x14ac:dyDescent="0.3">
      <c r="A2" s="45" t="s">
        <v>4</v>
      </c>
      <c r="B2" s="46"/>
      <c r="C2" s="62"/>
      <c r="D2" s="63"/>
      <c r="E2" s="63"/>
      <c r="F2" s="63"/>
      <c r="G2" s="64"/>
      <c r="H2" s="50"/>
      <c r="I2" s="51"/>
      <c r="J2" s="51"/>
      <c r="K2" s="51"/>
      <c r="L2" s="52"/>
    </row>
    <row r="3" spans="1:12" ht="27.75" customHeight="1" thickTop="1" thickBot="1" x14ac:dyDescent="0.3">
      <c r="A3" s="38" t="s">
        <v>12</v>
      </c>
      <c r="B3" s="33"/>
      <c r="C3" s="40">
        <v>9.8800000000000008</v>
      </c>
      <c r="D3" s="41">
        <v>16.489999999999998</v>
      </c>
      <c r="E3" s="41">
        <v>24.7</v>
      </c>
      <c r="F3" s="41">
        <v>39.5</v>
      </c>
      <c r="G3" s="41">
        <v>79.02</v>
      </c>
      <c r="H3" s="42">
        <v>16.79</v>
      </c>
      <c r="I3" s="43">
        <v>28.02</v>
      </c>
      <c r="J3" s="44">
        <v>41.98</v>
      </c>
      <c r="K3" s="44">
        <v>67.17</v>
      </c>
      <c r="L3" s="44">
        <v>134.33000000000001</v>
      </c>
    </row>
    <row r="4" spans="1:12" s="2" customFormat="1" ht="18" customHeight="1" thickTop="1" x14ac:dyDescent="0.25">
      <c r="A4" s="65" t="s">
        <v>11</v>
      </c>
      <c r="B4" s="66"/>
      <c r="C4" s="53" t="s">
        <v>7</v>
      </c>
      <c r="D4" s="54"/>
      <c r="E4" s="7">
        <v>6.08</v>
      </c>
      <c r="F4" s="5"/>
      <c r="G4" s="6"/>
      <c r="H4" s="55" t="s">
        <v>7</v>
      </c>
      <c r="I4" s="56"/>
      <c r="J4" s="11">
        <v>10.24</v>
      </c>
      <c r="K4" s="12"/>
      <c r="L4" s="13"/>
    </row>
    <row r="5" spans="1:12" s="2" customFormat="1" ht="18" customHeight="1" x14ac:dyDescent="0.2">
      <c r="A5" s="34" t="s">
        <v>9</v>
      </c>
      <c r="B5" s="34" t="s">
        <v>10</v>
      </c>
      <c r="C5" s="23" t="s">
        <v>0</v>
      </c>
      <c r="D5" s="3" t="s">
        <v>1</v>
      </c>
      <c r="E5" s="8" t="s">
        <v>2</v>
      </c>
      <c r="F5" s="3" t="s">
        <v>3</v>
      </c>
      <c r="G5" s="4" t="s">
        <v>8</v>
      </c>
      <c r="H5" s="20" t="s">
        <v>0</v>
      </c>
      <c r="I5" s="22" t="s">
        <v>1</v>
      </c>
      <c r="J5" s="14" t="s">
        <v>2</v>
      </c>
      <c r="K5" s="14" t="s">
        <v>3</v>
      </c>
      <c r="L5" s="15" t="s">
        <v>8</v>
      </c>
    </row>
    <row r="6" spans="1:12" s="2" customFormat="1" ht="18" customHeight="1" x14ac:dyDescent="0.25">
      <c r="A6" s="39">
        <v>1</v>
      </c>
      <c r="B6" s="35">
        <v>1.3368100000000001</v>
      </c>
      <c r="C6" s="25">
        <v>9.8800000000000008</v>
      </c>
      <c r="D6" s="27">
        <v>16.489999999999998</v>
      </c>
      <c r="E6" s="27">
        <v>24.7</v>
      </c>
      <c r="F6" s="9">
        <v>39.5</v>
      </c>
      <c r="G6" s="19">
        <v>79.02</v>
      </c>
      <c r="H6" s="28">
        <v>16.79</v>
      </c>
      <c r="I6" s="21">
        <v>28.02</v>
      </c>
      <c r="J6" s="21">
        <v>41.98</v>
      </c>
      <c r="K6" s="18">
        <v>67.17</v>
      </c>
      <c r="L6" s="17">
        <v>134.33000000000001</v>
      </c>
    </row>
    <row r="7" spans="1:12" s="2" customFormat="1" ht="18" customHeight="1" x14ac:dyDescent="0.25">
      <c r="A7" s="39">
        <v>2</v>
      </c>
      <c r="B7" s="36">
        <f>A7*B6</f>
        <v>2.6736200000000001</v>
      </c>
      <c r="C7" s="26">
        <v>9.8800000000000008</v>
      </c>
      <c r="D7" s="10">
        <v>16.489999999999998</v>
      </c>
      <c r="E7" s="10">
        <v>24.7</v>
      </c>
      <c r="F7" s="9">
        <v>39.5</v>
      </c>
      <c r="G7" s="16">
        <v>79.02</v>
      </c>
      <c r="H7" s="29">
        <v>16.79</v>
      </c>
      <c r="I7" s="18">
        <v>28.02</v>
      </c>
      <c r="J7" s="18">
        <v>41.98</v>
      </c>
      <c r="K7" s="18">
        <v>67.17</v>
      </c>
      <c r="L7" s="18">
        <v>134.33000000000001</v>
      </c>
    </row>
    <row r="8" spans="1:12" s="2" customFormat="1" ht="18" customHeight="1" x14ac:dyDescent="0.25">
      <c r="A8" s="39">
        <v>3</v>
      </c>
      <c r="B8" s="36">
        <f>A8*B6</f>
        <v>4.0104300000000004</v>
      </c>
      <c r="C8" s="26">
        <f>C3+(B8-3)*E4</f>
        <v>16.023414400000004</v>
      </c>
      <c r="D8" s="26">
        <f>D3+(B8-3)*E4</f>
        <v>22.633414399999999</v>
      </c>
      <c r="E8" s="10">
        <f>E3+(B8-3)*E4</f>
        <v>30.8434144</v>
      </c>
      <c r="F8" s="10">
        <f>F3+(B8-3)*E4</f>
        <v>45.643414400000005</v>
      </c>
      <c r="G8" s="10">
        <f>G3+(B8-3)*E4</f>
        <v>85.163414399999994</v>
      </c>
      <c r="H8" s="10">
        <f>H3+(B8-3)*J4</f>
        <v>27.136803200000003</v>
      </c>
      <c r="I8" s="10">
        <f>I3+(B8-3)*J4</f>
        <v>38.366803200000007</v>
      </c>
      <c r="J8" s="10">
        <f>J3+(B8-3)*J4</f>
        <v>52.326803200000001</v>
      </c>
      <c r="K8" s="10">
        <f>K3+(B8-3)*J4</f>
        <v>77.516803199999998</v>
      </c>
      <c r="L8" s="10">
        <f>L3+(B8-3)*J4</f>
        <v>144.67680320000002</v>
      </c>
    </row>
    <row r="9" spans="1:12" s="2" customFormat="1" ht="18" customHeight="1" x14ac:dyDescent="0.25">
      <c r="A9" s="39">
        <v>4</v>
      </c>
      <c r="B9" s="36">
        <f>A9*B6</f>
        <v>5.3472400000000002</v>
      </c>
      <c r="C9" s="26">
        <f>C3+(B9-3)*E4</f>
        <v>24.1512192</v>
      </c>
      <c r="D9" s="26">
        <f>D3+(B9-3)*E4</f>
        <v>30.761219199999999</v>
      </c>
      <c r="E9" s="10">
        <f>E3+(B9-3)*E4</f>
        <v>38.9712192</v>
      </c>
      <c r="F9" s="10">
        <f>F3+(B9-3)*E4</f>
        <v>53.771219200000004</v>
      </c>
      <c r="G9" s="10">
        <f>65+(B9-3)*E4</f>
        <v>79.271219200000004</v>
      </c>
      <c r="H9" s="10">
        <f>H3+(B9-3)*J4</f>
        <v>40.825737600000004</v>
      </c>
      <c r="I9" s="10">
        <f>I3+(B9-3)*J4</f>
        <v>52.0557376</v>
      </c>
      <c r="J9" s="10">
        <f>J3+(B9-3)*J4</f>
        <v>66.015737599999994</v>
      </c>
      <c r="K9" s="10">
        <f>K3+(B9-3)*J4</f>
        <v>91.205737600000006</v>
      </c>
      <c r="L9" s="10">
        <f>L3+(B9-3)*J4</f>
        <v>158.36573760000002</v>
      </c>
    </row>
    <row r="10" spans="1:12" s="2" customFormat="1" ht="18" customHeight="1" x14ac:dyDescent="0.25">
      <c r="A10" s="39">
        <v>5</v>
      </c>
      <c r="B10" s="36">
        <f>A10*B6</f>
        <v>6.68405</v>
      </c>
      <c r="C10" s="26">
        <f>C3+(B10-3)*E4</f>
        <v>32.279024</v>
      </c>
      <c r="D10" s="26">
        <f>D3+(B10-3)*E4</f>
        <v>38.889023999999999</v>
      </c>
      <c r="E10" s="10">
        <f>E3+(B10-3)*E4</f>
        <v>47.099024</v>
      </c>
      <c r="F10" s="10">
        <f>F3+(B10-3)*E4</f>
        <v>61.899023999999997</v>
      </c>
      <c r="G10" s="10">
        <f>G3+(B10-3)*E4</f>
        <v>101.41902399999999</v>
      </c>
      <c r="H10" s="10">
        <f>H3+(B10-3)*J4</f>
        <v>54.514671999999997</v>
      </c>
      <c r="I10" s="10">
        <f>I3+(B10-3)*J4</f>
        <v>65.744671999999994</v>
      </c>
      <c r="J10" s="10">
        <f>J3+(B10-3)*J4</f>
        <v>79.704671999999988</v>
      </c>
      <c r="K10" s="10">
        <f>K3+(B10-3)*J4</f>
        <v>104.894672</v>
      </c>
      <c r="L10" s="10">
        <f>L3+(B10-3)*J4</f>
        <v>172.05467200000001</v>
      </c>
    </row>
    <row r="11" spans="1:12" s="2" customFormat="1" ht="18" customHeight="1" x14ac:dyDescent="0.25">
      <c r="A11" s="39">
        <v>6</v>
      </c>
      <c r="B11" s="36">
        <f>A11*B6</f>
        <v>8.0208600000000008</v>
      </c>
      <c r="C11" s="26">
        <f>C3+(B11-3)*E4</f>
        <v>40.406828800000007</v>
      </c>
      <c r="D11" s="26">
        <f>D3+(B11-3)*E4</f>
        <v>47.016828799999999</v>
      </c>
      <c r="E11" s="10">
        <f>E3+(B11-3)*E4</f>
        <v>55.226828800000007</v>
      </c>
      <c r="F11" s="10">
        <f>F3+(B11-3)*E4</f>
        <v>70.026828800000004</v>
      </c>
      <c r="G11" s="10">
        <f>G3+(B11-3)*E4</f>
        <v>109.5468288</v>
      </c>
      <c r="H11" s="10">
        <f>H3+(B11-3)*J4</f>
        <v>68.203606400000012</v>
      </c>
      <c r="I11" s="10">
        <f>I3+(B11-3)*J4</f>
        <v>79.433606400000002</v>
      </c>
      <c r="J11" s="10">
        <f>J3+(B11-3)*J4</f>
        <v>93.39360640000001</v>
      </c>
      <c r="K11" s="10">
        <f>K3+(B11-3)*J4</f>
        <v>118.58360640000001</v>
      </c>
      <c r="L11" s="10">
        <f>L3+(B11-3)*J4</f>
        <v>185.74360640000003</v>
      </c>
    </row>
    <row r="12" spans="1:12" s="2" customFormat="1" ht="18" customHeight="1" x14ac:dyDescent="0.25">
      <c r="A12" s="39">
        <v>7</v>
      </c>
      <c r="B12" s="36">
        <f>A12*B6</f>
        <v>9.3576700000000006</v>
      </c>
      <c r="C12" s="26">
        <f>C3+(B12-3)*E4</f>
        <v>48.534633600000006</v>
      </c>
      <c r="D12" s="26">
        <f>D3+(B12-3)*E4</f>
        <v>55.144633600000006</v>
      </c>
      <c r="E12" s="10">
        <f>E3+(B12-3)*E4</f>
        <v>63.3546336</v>
      </c>
      <c r="F12" s="10">
        <f>F3+(B12-3)*E4</f>
        <v>78.154633600000011</v>
      </c>
      <c r="G12" s="10">
        <f>G3+(B12-3)*E4</f>
        <v>117.67463359999999</v>
      </c>
      <c r="H12" s="10">
        <f>H3+(B12-3)*J4</f>
        <v>81.892540800000006</v>
      </c>
      <c r="I12" s="10">
        <f>I3+(B12-3)*J4</f>
        <v>93.12254080000001</v>
      </c>
      <c r="J12" s="10">
        <f>J3+(B12-3)*J4</f>
        <v>107.0825408</v>
      </c>
      <c r="K12" s="10">
        <f>K3+(B12-3)*J4</f>
        <v>132.2725408</v>
      </c>
      <c r="L12" s="10">
        <f>L3+(B12-3)*J4</f>
        <v>199.43254080000003</v>
      </c>
    </row>
    <row r="13" spans="1:12" s="2" customFormat="1" ht="18" customHeight="1" x14ac:dyDescent="0.25">
      <c r="A13" s="39">
        <v>8</v>
      </c>
      <c r="B13" s="36">
        <f>A13*B6</f>
        <v>10.69448</v>
      </c>
      <c r="C13" s="26">
        <f>C3+(B13-3)*E4</f>
        <v>56.662438400000006</v>
      </c>
      <c r="D13" s="26">
        <f>D3+(B13-3)*E4</f>
        <v>63.272438399999999</v>
      </c>
      <c r="E13" s="10">
        <f>E3+(B13-3)*E4</f>
        <v>71.482438400000007</v>
      </c>
      <c r="F13" s="10">
        <f>F3+(B13-3)*E4</f>
        <v>86.282438400000004</v>
      </c>
      <c r="G13" s="10">
        <f>G3+(B13-3)*E4</f>
        <v>125.8024384</v>
      </c>
      <c r="H13" s="10">
        <f>H3+(B13-3)*J4</f>
        <v>95.5814752</v>
      </c>
      <c r="I13" s="10">
        <f>I3+(B13-3)*J4</f>
        <v>106.8114752</v>
      </c>
      <c r="J13" s="10">
        <f>J3+(B13-3)*J4</f>
        <v>120.7714752</v>
      </c>
      <c r="K13" s="10">
        <f>K3+(B13-3)*J4</f>
        <v>145.9614752</v>
      </c>
      <c r="L13" s="10">
        <f>L3+(B13-3)*J4</f>
        <v>213.12147520000002</v>
      </c>
    </row>
    <row r="14" spans="1:12" s="2" customFormat="1" ht="18" customHeight="1" x14ac:dyDescent="0.25">
      <c r="A14" s="39">
        <v>9</v>
      </c>
      <c r="B14" s="36">
        <f>A14*B6</f>
        <v>12.03129</v>
      </c>
      <c r="C14" s="26">
        <f>C3+(B14-3)*E4</f>
        <v>64.790243200000006</v>
      </c>
      <c r="D14" s="26">
        <f>D3+(B14-3)*E4</f>
        <v>71.400243200000006</v>
      </c>
      <c r="E14" s="10">
        <f>E3+(B14-3)*E4</f>
        <v>79.610243199999999</v>
      </c>
      <c r="F14" s="10">
        <f>F3+(B14-3)*E4</f>
        <v>94.410243199999996</v>
      </c>
      <c r="G14" s="10">
        <f>G3+(B14-3)*E4</f>
        <v>133.93024320000001</v>
      </c>
      <c r="H14" s="10">
        <f>H3+(B14-3)*J4</f>
        <v>109.27040959999999</v>
      </c>
      <c r="I14" s="10">
        <f>I3+(B14-3)*J4</f>
        <v>120.5004096</v>
      </c>
      <c r="J14" s="10">
        <f>J3+(B14-3)*J4</f>
        <v>134.46040959999999</v>
      </c>
      <c r="K14" s="10">
        <f>K3+(B14-3)*J4</f>
        <v>159.65040959999999</v>
      </c>
      <c r="L14" s="10">
        <f>L3+(B14-3)*J4</f>
        <v>226.81040960000001</v>
      </c>
    </row>
    <row r="15" spans="1:12" s="2" customFormat="1" ht="18" customHeight="1" x14ac:dyDescent="0.25">
      <c r="A15" s="39">
        <v>10</v>
      </c>
      <c r="B15" s="36">
        <f>A15*B6</f>
        <v>13.3681</v>
      </c>
      <c r="C15" s="26">
        <f>C3+(B15-3)*E4</f>
        <v>72.918047999999999</v>
      </c>
      <c r="D15" s="26">
        <f>D3+(B15-3)*E4</f>
        <v>79.528047999999998</v>
      </c>
      <c r="E15" s="10">
        <f>E3+(B15-3)*E4</f>
        <v>87.738048000000006</v>
      </c>
      <c r="F15" s="10">
        <f>F3+(B15-3)*E4</f>
        <v>102.538048</v>
      </c>
      <c r="G15" s="10">
        <f>G3+(B15-3)*E4</f>
        <v>142.05804799999999</v>
      </c>
      <c r="H15" s="10">
        <f>H3+(B15-3)*J4</f>
        <v>122.95934400000002</v>
      </c>
      <c r="I15" s="10">
        <f>I3+(B15-3)*J4</f>
        <v>134.18934400000001</v>
      </c>
      <c r="J15" s="10">
        <f>J3+(B15-3)*J4</f>
        <v>148.14934400000001</v>
      </c>
      <c r="K15" s="10">
        <f>K3+(B15-3)*J4</f>
        <v>173.33934400000001</v>
      </c>
      <c r="L15" s="10">
        <f>L3+(B15-3)*J4</f>
        <v>240.49934400000001</v>
      </c>
    </row>
    <row r="16" spans="1:12" s="2" customFormat="1" ht="18" customHeight="1" x14ac:dyDescent="0.25">
      <c r="A16" s="39">
        <v>11</v>
      </c>
      <c r="B16" s="36">
        <f>A16*B6</f>
        <v>14.70491</v>
      </c>
      <c r="C16" s="26">
        <f>C3+(B16-3)*E4</f>
        <v>81.045852799999992</v>
      </c>
      <c r="D16" s="26">
        <f>D3+(B16-3)*E4</f>
        <v>87.655852799999991</v>
      </c>
      <c r="E16" s="10">
        <f>E3+(B16-3)*E4</f>
        <v>95.865852799999999</v>
      </c>
      <c r="F16" s="10">
        <f>F3+(B16-3)*E4</f>
        <v>110.6658528</v>
      </c>
      <c r="G16" s="10">
        <f>G3+(B16-3)*E4</f>
        <v>150.18585279999999</v>
      </c>
      <c r="H16" s="10">
        <f>H3+(B16-3)*J4</f>
        <v>136.64827840000001</v>
      </c>
      <c r="I16" s="10">
        <f>I3+(B16-3)*J4</f>
        <v>147.8782784</v>
      </c>
      <c r="J16" s="10">
        <f>J3+(B16-3)*J4</f>
        <v>161.83827840000001</v>
      </c>
      <c r="K16" s="10">
        <f>K3+(B16-3)*J4</f>
        <v>187.0282784</v>
      </c>
      <c r="L16" s="10">
        <f>L3+(B16-3)*J4</f>
        <v>254.1882784</v>
      </c>
    </row>
    <row r="17" spans="1:12" s="2" customFormat="1" ht="18" customHeight="1" x14ac:dyDescent="0.25">
      <c r="A17" s="39">
        <v>12</v>
      </c>
      <c r="B17" s="36">
        <f>A17*B6</f>
        <v>16.041720000000002</v>
      </c>
      <c r="C17" s="26">
        <f>C3+(B17-3)*E4</f>
        <v>89.173657600000013</v>
      </c>
      <c r="D17" s="26">
        <f>D3+(B17-3)*E4</f>
        <v>95.783657600000012</v>
      </c>
      <c r="E17" s="10">
        <f>E3+(B17-3)*E4</f>
        <v>103.99365760000002</v>
      </c>
      <c r="F17" s="10">
        <f>F3+(B17-3)*E4</f>
        <v>118.79365760000002</v>
      </c>
      <c r="G17" s="10">
        <f>G3+(B17-3)*E4</f>
        <v>158.3136576</v>
      </c>
      <c r="H17" s="10">
        <f>H3+(B17-3)*J4</f>
        <v>150.3372128</v>
      </c>
      <c r="I17" s="10">
        <f>I3+(B17-3)*J4</f>
        <v>161.56721280000002</v>
      </c>
      <c r="J17" s="10">
        <f>J3+(B17-3)*J4</f>
        <v>175.5272128</v>
      </c>
      <c r="K17" s="10">
        <f>K3+(B17-3)*J4</f>
        <v>200.71721280000003</v>
      </c>
      <c r="L17" s="10">
        <f>L3+(B17-3)*J4</f>
        <v>267.87721280000005</v>
      </c>
    </row>
    <row r="18" spans="1:12" s="2" customFormat="1" ht="18" customHeight="1" x14ac:dyDescent="0.25">
      <c r="A18" s="39">
        <v>13</v>
      </c>
      <c r="B18" s="36">
        <f>A18*B6</f>
        <v>17.378530000000001</v>
      </c>
      <c r="C18" s="26">
        <f>C3+(B18-3)*E4</f>
        <v>97.301462400000005</v>
      </c>
      <c r="D18" s="26">
        <f>D3+(B18-3)*E4</f>
        <v>103.9114624</v>
      </c>
      <c r="E18" s="10">
        <f>E3+(B18-3)*E4</f>
        <v>112.12146240000001</v>
      </c>
      <c r="F18" s="10">
        <f>F3+(B18-3)*E4</f>
        <v>126.92146240000001</v>
      </c>
      <c r="G18" s="10">
        <f>G3+(B18-3)*E4</f>
        <v>166.44146240000001</v>
      </c>
      <c r="H18" s="10">
        <f>H3+(B18-3)*J4</f>
        <v>164.0261472</v>
      </c>
      <c r="I18" s="10">
        <f>I3+(B18-3)*J4</f>
        <v>175.25614720000002</v>
      </c>
      <c r="J18" s="10">
        <f>J3+(B18-3)*J4</f>
        <v>189.21614719999999</v>
      </c>
      <c r="K18" s="10">
        <f>K3+(B18-3)*J4</f>
        <v>214.40614720000002</v>
      </c>
      <c r="L18" s="10">
        <f>L3+(B18-3)*J4</f>
        <v>281.56614720000005</v>
      </c>
    </row>
    <row r="19" spans="1:12" s="2" customFormat="1" ht="18" customHeight="1" x14ac:dyDescent="0.25">
      <c r="A19" s="39">
        <v>14</v>
      </c>
      <c r="B19" s="36">
        <f>A19*B6</f>
        <v>18.715340000000001</v>
      </c>
      <c r="C19" s="26">
        <f>C3+(B19-3)*E4</f>
        <v>105.4292672</v>
      </c>
      <c r="D19" s="26">
        <f>D3+(B19-3)*E4</f>
        <v>112.0392672</v>
      </c>
      <c r="E19" s="10">
        <f>E3+(B19-3)*E4</f>
        <v>120.24926720000001</v>
      </c>
      <c r="F19" s="10">
        <f>F3+(B19-3)*E4</f>
        <v>135.0492672</v>
      </c>
      <c r="G19" s="10">
        <f>G3+(B19-3)*E4</f>
        <v>174.56926720000001</v>
      </c>
      <c r="H19" s="10">
        <f>H3+(B19-3)*J4</f>
        <v>177.71508160000002</v>
      </c>
      <c r="I19" s="10">
        <f>I3+(B19-3)*J4</f>
        <v>188.94508160000004</v>
      </c>
      <c r="J19" s="10">
        <f>J3+(B19-3)*J4</f>
        <v>202.90508160000002</v>
      </c>
      <c r="K19" s="10">
        <f>K3+(B19-3)*J4</f>
        <v>228.09508160000001</v>
      </c>
      <c r="L19" s="10">
        <f>L3+(B19-3)*J4</f>
        <v>295.25508160000004</v>
      </c>
    </row>
    <row r="20" spans="1:12" s="2" customFormat="1" ht="18" customHeight="1" x14ac:dyDescent="0.25">
      <c r="A20" s="39">
        <v>15</v>
      </c>
      <c r="B20" s="36">
        <f>A20*B6</f>
        <v>20.052150000000001</v>
      </c>
      <c r="C20" s="26">
        <f>C3+(B20-3)*E4</f>
        <v>113.55707200000001</v>
      </c>
      <c r="D20" s="26">
        <f>D3+(B20-3)*E4</f>
        <v>120.167072</v>
      </c>
      <c r="E20" s="10">
        <f>E3+(B20-3)*E4</f>
        <v>128.377072</v>
      </c>
      <c r="F20" s="10">
        <f>F3+(B20-3)*E4</f>
        <v>143.17707200000001</v>
      </c>
      <c r="G20" s="10">
        <f>G3+(B20-3)*E4</f>
        <v>182.69707199999999</v>
      </c>
      <c r="H20" s="10">
        <f>H3+(B20-3)*J4</f>
        <v>191.40401600000001</v>
      </c>
      <c r="I20" s="10">
        <f>I3+(B20-3)*J4</f>
        <v>202.63401600000003</v>
      </c>
      <c r="J20" s="10">
        <f>J3+(B20-3)*J4</f>
        <v>216.59401600000001</v>
      </c>
      <c r="K20" s="10">
        <f>K3+(B20-3)*J4</f>
        <v>241.78401600000001</v>
      </c>
      <c r="L20" s="10">
        <f>L3+(B20-3)*J4</f>
        <v>308.94401600000003</v>
      </c>
    </row>
    <row r="21" spans="1:12" s="2" customFormat="1" ht="18" customHeight="1" x14ac:dyDescent="0.25">
      <c r="A21" s="39">
        <v>16</v>
      </c>
      <c r="B21" s="36">
        <f>A21*B6</f>
        <v>21.388960000000001</v>
      </c>
      <c r="C21" s="26">
        <f>C3+(B21-3)*E4</f>
        <v>121.6848768</v>
      </c>
      <c r="D21" s="26">
        <f>D3+(B21-3)*E4</f>
        <v>128.2948768</v>
      </c>
      <c r="E21" s="10">
        <f>E3+(B21-3)*E4</f>
        <v>136.50487680000001</v>
      </c>
      <c r="F21" s="10">
        <f>F3+(B21-3)*E4</f>
        <v>151.30487679999999</v>
      </c>
      <c r="G21" s="10">
        <f>G3+(B21-3)*E4</f>
        <v>190.8248768</v>
      </c>
      <c r="H21" s="10">
        <f>H3+(B21-3)*J4</f>
        <v>205.09295040000001</v>
      </c>
      <c r="I21" s="10">
        <f>I3+(B21-3)*J4</f>
        <v>216.32295040000002</v>
      </c>
      <c r="J21" s="10">
        <f>J3+(B21-3)*J4</f>
        <v>230.2829504</v>
      </c>
      <c r="K21" s="10">
        <f>K3+(B21-3)*J4</f>
        <v>255.4729504</v>
      </c>
      <c r="L21" s="10">
        <f>L3+(B21-3)*J4</f>
        <v>322.63295040000003</v>
      </c>
    </row>
    <row r="22" spans="1:12" s="2" customFormat="1" ht="18" customHeight="1" x14ac:dyDescent="0.25">
      <c r="A22" s="39">
        <v>17</v>
      </c>
      <c r="B22" s="36">
        <f>A22*B6</f>
        <v>22.725770000000001</v>
      </c>
      <c r="C22" s="26">
        <f>C3+(B22-3)*E4</f>
        <v>129.81268160000002</v>
      </c>
      <c r="D22" s="26">
        <f>D3+(B22-3)*E4</f>
        <v>136.4226816</v>
      </c>
      <c r="E22" s="10">
        <f>E3+(B22-3)*E4</f>
        <v>144.63268160000001</v>
      </c>
      <c r="F22" s="10">
        <f>F3+(B22-3)*E4</f>
        <v>159.43268160000002</v>
      </c>
      <c r="G22" s="10">
        <f>G3+(B22-3)*E4</f>
        <v>198.95268160000001</v>
      </c>
      <c r="H22" s="10">
        <f>H3+(B22-3)*J4</f>
        <v>218.7818848</v>
      </c>
      <c r="I22" s="10">
        <f>I3+(B22-3)*J4</f>
        <v>230.01188480000002</v>
      </c>
      <c r="J22" s="10">
        <f>J3+(B22-3)*J4</f>
        <v>243.9718848</v>
      </c>
      <c r="K22" s="10">
        <f>K3+(B22-3)*J4</f>
        <v>269.1618848</v>
      </c>
      <c r="L22" s="10">
        <f>L3+(B22-3)*J4</f>
        <v>336.32188480000002</v>
      </c>
    </row>
    <row r="23" spans="1:12" s="2" customFormat="1" ht="18" customHeight="1" x14ac:dyDescent="0.25">
      <c r="A23" s="39">
        <v>18</v>
      </c>
      <c r="B23" s="36">
        <f>A23*B6</f>
        <v>24.062580000000001</v>
      </c>
      <c r="C23" s="26">
        <f>C3+(B23-3)*E4</f>
        <v>137.9404864</v>
      </c>
      <c r="D23" s="26">
        <f>D3+(B23-3)*E4</f>
        <v>144.55048640000001</v>
      </c>
      <c r="E23" s="10">
        <f>E3+(B23-3)*E4</f>
        <v>152.76048639999999</v>
      </c>
      <c r="F23" s="10">
        <f>F3+(B23-3)*E4</f>
        <v>167.5604864</v>
      </c>
      <c r="G23" s="10">
        <f>G3+(B23-3)*E4</f>
        <v>207.08048639999998</v>
      </c>
      <c r="H23" s="10">
        <f>H3+(B23-3)*J4</f>
        <v>232.47081919999999</v>
      </c>
      <c r="I23" s="10">
        <f>I3+(B23-3)*J4</f>
        <v>243.70081920000001</v>
      </c>
      <c r="J23" s="10">
        <f>J3+(B23-3)*J4</f>
        <v>257.66081919999999</v>
      </c>
      <c r="K23" s="10">
        <f>K3+(B23-3)*J4</f>
        <v>282.85081919999999</v>
      </c>
      <c r="L23" s="10">
        <f>L3+(B23-3)*J4</f>
        <v>350.01081920000001</v>
      </c>
    </row>
    <row r="24" spans="1:12" s="2" customFormat="1" ht="18" customHeight="1" x14ac:dyDescent="0.25">
      <c r="A24" s="39">
        <v>19</v>
      </c>
      <c r="B24" s="36">
        <f>A24*B6</f>
        <v>25.39939</v>
      </c>
      <c r="C24" s="26">
        <f>C3+(B24-3)*E4</f>
        <v>146.0682912</v>
      </c>
      <c r="D24" s="26">
        <f>D3+(B24-3)*E4</f>
        <v>152.67829120000002</v>
      </c>
      <c r="E24" s="10">
        <f>E3+(B24-3)*E4</f>
        <v>160.8882912</v>
      </c>
      <c r="F24" s="10">
        <f>F3+(B24-3)*E4</f>
        <v>175.68829120000001</v>
      </c>
      <c r="G24" s="10">
        <f>G3+(B24-3)*E4</f>
        <v>215.20829120000002</v>
      </c>
      <c r="H24" s="10">
        <f>H3+(B24-3)*J4</f>
        <v>246.15975359999999</v>
      </c>
      <c r="I24" s="10">
        <f>I3+(B24-3)*J4</f>
        <v>257.38975360000001</v>
      </c>
      <c r="J24" s="10">
        <f>J3+(B24-3)*J4</f>
        <v>271.34975359999999</v>
      </c>
      <c r="K24" s="10">
        <f>K3+(B24-3)*J4</f>
        <v>296.53975359999998</v>
      </c>
      <c r="L24" s="10">
        <f>L3+(B24-3)*J4</f>
        <v>363.69975360000001</v>
      </c>
    </row>
    <row r="25" spans="1:12" s="2" customFormat="1" ht="18" customHeight="1" x14ac:dyDescent="0.25">
      <c r="A25" s="39">
        <v>20</v>
      </c>
      <c r="B25" s="36">
        <f>A25*B6</f>
        <v>26.7362</v>
      </c>
      <c r="C25" s="26">
        <f>C3+(B25-3)*E4</f>
        <v>154.19609600000001</v>
      </c>
      <c r="D25" s="26">
        <f>D3+(B25-3)*E4</f>
        <v>160.80609600000003</v>
      </c>
      <c r="E25" s="10">
        <f>E3+(B25-3)*E4</f>
        <v>169.016096</v>
      </c>
      <c r="F25" s="10">
        <f>F3+(B25-3)*E4</f>
        <v>183.81609600000002</v>
      </c>
      <c r="G25" s="10">
        <f>G3+(B25-3)*E4</f>
        <v>223.336096</v>
      </c>
      <c r="H25" s="10">
        <f>H3+(B25-3)*J4</f>
        <v>259.84868800000004</v>
      </c>
      <c r="I25" s="10">
        <f>I3+(B25-3)*J4</f>
        <v>271.078688</v>
      </c>
      <c r="J25" s="10">
        <f>J3+(B25-3)*J4</f>
        <v>285.03868800000004</v>
      </c>
      <c r="K25" s="10">
        <f>K3+(B25-3)*J4</f>
        <v>310.22868800000003</v>
      </c>
      <c r="L25" s="10">
        <f>L3+(B25-3)*J4</f>
        <v>377.388688</v>
      </c>
    </row>
    <row r="26" spans="1:12" s="2" customFormat="1" ht="18" customHeight="1" x14ac:dyDescent="0.25">
      <c r="A26" s="39">
        <v>21</v>
      </c>
      <c r="B26" s="36">
        <f>A26*B6</f>
        <v>28.07301</v>
      </c>
      <c r="C26" s="26">
        <f>C3+(B26-3)*E4</f>
        <v>162.32390079999999</v>
      </c>
      <c r="D26" s="26">
        <f>D3+(B26-3)*E4</f>
        <v>168.9339008</v>
      </c>
      <c r="E26" s="10">
        <f>E3+(B26-3)*E4</f>
        <v>177.14390079999998</v>
      </c>
      <c r="F26" s="10">
        <f>F3+(B26-3)*E4</f>
        <v>191.94390079999999</v>
      </c>
      <c r="G26" s="10">
        <f>G3+(B26-3)*E4</f>
        <v>231.46390079999998</v>
      </c>
      <c r="H26" s="10">
        <f>H3+(B26-3)*J4</f>
        <v>273.53762240000003</v>
      </c>
      <c r="I26" s="10">
        <f>I3+(B26-3)*J4</f>
        <v>284.76762239999999</v>
      </c>
      <c r="J26" s="10">
        <f>J3+(B26-3)*J4</f>
        <v>298.72762240000003</v>
      </c>
      <c r="K26" s="10">
        <f>K3+(B26-3)*J4</f>
        <v>323.91762240000003</v>
      </c>
      <c r="L26" s="10">
        <f>L3+(B26-3)*J4</f>
        <v>391.0776224</v>
      </c>
    </row>
    <row r="27" spans="1:12" s="2" customFormat="1" ht="18" customHeight="1" x14ac:dyDescent="0.25">
      <c r="A27" s="39">
        <v>22</v>
      </c>
      <c r="B27" s="36">
        <f>A27*B6</f>
        <v>29.40982</v>
      </c>
      <c r="C27" s="26">
        <f>C3+(B27-3)*E4</f>
        <v>170.4517056</v>
      </c>
      <c r="D27" s="26">
        <f>D3+(B27-3)*E4</f>
        <v>177.06170560000001</v>
      </c>
      <c r="E27" s="10">
        <f>E3+(B27-3)*E4</f>
        <v>185.27170559999999</v>
      </c>
      <c r="F27" s="10">
        <f>F3+(B27-3)*E4</f>
        <v>200.0717056</v>
      </c>
      <c r="G27" s="10">
        <f>G3+(B27-3)*E4</f>
        <v>239.59170560000001</v>
      </c>
      <c r="H27" s="10">
        <f>H3+(B27-3)*J4</f>
        <v>287.22655680000003</v>
      </c>
      <c r="I27" s="10">
        <f>I3+(B27-3)*J4</f>
        <v>298.45655679999999</v>
      </c>
      <c r="J27" s="10">
        <f>J3+(B27-3)*J4</f>
        <v>312.41655680000002</v>
      </c>
      <c r="K27" s="10">
        <f>K3+(B27-3)*J4</f>
        <v>337.60655680000002</v>
      </c>
      <c r="L27" s="10">
        <f>L3+(B27-3)*J4</f>
        <v>404.76655679999999</v>
      </c>
    </row>
    <row r="28" spans="1:12" s="2" customFormat="1" ht="18" customHeight="1" x14ac:dyDescent="0.25">
      <c r="A28" s="39">
        <v>23</v>
      </c>
      <c r="B28" s="36">
        <f>A28*B6</f>
        <v>30.74663</v>
      </c>
      <c r="C28" s="26">
        <f>C3+(B28-3)*E4</f>
        <v>178.5795104</v>
      </c>
      <c r="D28" s="26">
        <f>D3+(B28-3)*E4</f>
        <v>185.18951040000002</v>
      </c>
      <c r="E28" s="10">
        <f>E3+(B28-3)*E4</f>
        <v>193.3995104</v>
      </c>
      <c r="F28" s="10">
        <f>F3+(B28-3)*E4</f>
        <v>208.19951040000001</v>
      </c>
      <c r="G28" s="10">
        <f>G3+(B28-3)*E4</f>
        <v>247.71951039999999</v>
      </c>
      <c r="H28" s="10">
        <f>H3+(B28-3)*J4</f>
        <v>300.91549120000002</v>
      </c>
      <c r="I28" s="10">
        <f>I3+(B28-3)*J4</f>
        <v>312.14549119999998</v>
      </c>
      <c r="J28" s="10">
        <f>J3+(B28-3)*J4</f>
        <v>326.10549120000002</v>
      </c>
      <c r="K28" s="10">
        <f>K3+(B28-3)*J4</f>
        <v>351.29549120000001</v>
      </c>
      <c r="L28" s="10">
        <f>L3+(B28-3)*J4</f>
        <v>418.45549119999998</v>
      </c>
    </row>
    <row r="29" spans="1:12" s="2" customFormat="1" ht="18" customHeight="1" x14ac:dyDescent="0.25">
      <c r="A29" s="39">
        <v>24</v>
      </c>
      <c r="B29" s="36">
        <f>A29*B6</f>
        <v>32.083440000000003</v>
      </c>
      <c r="C29" s="26">
        <f>C3+(B29-3)*E4</f>
        <v>186.70731520000001</v>
      </c>
      <c r="D29" s="26">
        <f>D3+(B29-3)*E4</f>
        <v>193.31731520000002</v>
      </c>
      <c r="E29" s="10">
        <f>E3+(B29-3)*E4</f>
        <v>201.5273152</v>
      </c>
      <c r="F29" s="10">
        <f>F3+(B29-3)*E4</f>
        <v>216.32731520000002</v>
      </c>
      <c r="G29" s="10">
        <f>G3+(B29-3)*E4</f>
        <v>255.84731520000003</v>
      </c>
      <c r="H29" s="10">
        <f>H3+(B29-3)*J4</f>
        <v>314.60442560000007</v>
      </c>
      <c r="I29" s="10">
        <f>I3+(B29-3)*J4</f>
        <v>325.83442560000003</v>
      </c>
      <c r="J29" s="10">
        <f>J3+(B29-3)*J4</f>
        <v>339.79442560000007</v>
      </c>
      <c r="K29" s="10">
        <f>K3+(B29-3)*J4</f>
        <v>364.98442560000007</v>
      </c>
      <c r="L29" s="10">
        <f>L3+(B29-3)*J4</f>
        <v>432.14442560000009</v>
      </c>
    </row>
    <row r="30" spans="1:12" s="2" customFormat="1" ht="18" customHeight="1" x14ac:dyDescent="0.25">
      <c r="A30" s="39">
        <v>25</v>
      </c>
      <c r="B30" s="36">
        <f>A30*B6</f>
        <v>33.420250000000003</v>
      </c>
      <c r="C30" s="26">
        <f>C3+(B30-3)*E4</f>
        <v>194.83512000000002</v>
      </c>
      <c r="D30" s="26">
        <f>D3+(B30-3)*E4</f>
        <v>201.44512000000003</v>
      </c>
      <c r="E30" s="10">
        <f>E3+(B30-3)*E4</f>
        <v>209.65512000000001</v>
      </c>
      <c r="F30" s="10">
        <f>F3+(B30-3)*E4</f>
        <v>224.45512000000002</v>
      </c>
      <c r="G30" s="10">
        <f>G3+(B30-3)*E4</f>
        <v>263.97512</v>
      </c>
      <c r="H30" s="10">
        <f>H3+(B30-3)*J4</f>
        <v>328.29336000000006</v>
      </c>
      <c r="I30" s="10">
        <f>I3+(B30-3)*J4</f>
        <v>339.52336000000003</v>
      </c>
      <c r="J30" s="10">
        <f>J3+(B30-3)*J4</f>
        <v>353.48336000000006</v>
      </c>
      <c r="K30" s="10">
        <f>K3+(B30-3)*J4</f>
        <v>378.67336000000006</v>
      </c>
      <c r="L30" s="10">
        <f>L3+(B30-3)*J4</f>
        <v>445.83336000000008</v>
      </c>
    </row>
    <row r="31" spans="1:12" s="2" customFormat="1" ht="18" customHeight="1" x14ac:dyDescent="0.25">
      <c r="A31" s="39">
        <v>26</v>
      </c>
      <c r="B31" s="36">
        <f>A31*B6</f>
        <v>34.757060000000003</v>
      </c>
      <c r="C31" s="26">
        <f>C3+(B31-3)*E4</f>
        <v>202.96292480000002</v>
      </c>
      <c r="D31" s="26">
        <f>D3+(B31-3)*E4</f>
        <v>209.57292480000004</v>
      </c>
      <c r="E31" s="10">
        <f>E3+(B31-3)*E4</f>
        <v>217.78292480000002</v>
      </c>
      <c r="F31" s="10">
        <f>F3+(B31-3)*E4</f>
        <v>232.58292480000003</v>
      </c>
      <c r="G31" s="10">
        <f>G3+(B31-3)*E4</f>
        <v>272.10292480000004</v>
      </c>
      <c r="H31" s="10">
        <f>H3+(B31-3)*J4</f>
        <v>341.98229440000006</v>
      </c>
      <c r="I31" s="10">
        <f>I3+(B31-3)*J4</f>
        <v>353.21229440000002</v>
      </c>
      <c r="J31" s="10">
        <f>J3+(B31-3)*J4</f>
        <v>367.17229440000006</v>
      </c>
      <c r="K31" s="10">
        <f>K3+(B31-3)*J4</f>
        <v>392.36229440000005</v>
      </c>
      <c r="L31" s="10">
        <f>L3+(B31-3)*J4</f>
        <v>459.52229440000008</v>
      </c>
    </row>
    <row r="32" spans="1:12" s="2" customFormat="1" ht="18" customHeight="1" x14ac:dyDescent="0.25">
      <c r="A32" s="39">
        <v>27</v>
      </c>
      <c r="B32" s="36">
        <f>A32*B6</f>
        <v>36.093870000000003</v>
      </c>
      <c r="C32" s="26">
        <f>C3+(B32-3)*E4</f>
        <v>211.0907296</v>
      </c>
      <c r="D32" s="26">
        <f>D3+(B32-3)*E4</f>
        <v>217.70072960000002</v>
      </c>
      <c r="E32" s="10">
        <f>E3+(B32-3)*E4</f>
        <v>225.9107296</v>
      </c>
      <c r="F32" s="10">
        <f>F3+(B32-3)*E4</f>
        <v>240.71072960000001</v>
      </c>
      <c r="G32" s="10">
        <f>G3+(B32-3)*E4</f>
        <v>280.23072960000002</v>
      </c>
      <c r="H32" s="10">
        <f>H3+(B32-3)*J4</f>
        <v>355.67122880000005</v>
      </c>
      <c r="I32" s="10">
        <f>I3+(B32-3)*J4</f>
        <v>366.90122880000001</v>
      </c>
      <c r="J32" s="10">
        <f>J3+(B32-3)*J4</f>
        <v>380.86122880000005</v>
      </c>
      <c r="K32" s="10">
        <f>K3+(B32-3)*J4</f>
        <v>406.05122880000005</v>
      </c>
      <c r="L32" s="10">
        <f>L3+(B32-3)*J4</f>
        <v>473.21122880000007</v>
      </c>
    </row>
    <row r="33" spans="1:12" s="2" customFormat="1" ht="18" customHeight="1" x14ac:dyDescent="0.25">
      <c r="A33" s="39">
        <v>28</v>
      </c>
      <c r="B33" s="36">
        <f>A33*B6</f>
        <v>37.430680000000002</v>
      </c>
      <c r="C33" s="26">
        <f>C3+(B33-3)*E4</f>
        <v>219.21853440000001</v>
      </c>
      <c r="D33" s="26">
        <f>D3+(B33-3)*E4</f>
        <v>225.82853440000002</v>
      </c>
      <c r="E33" s="10">
        <f>E3+(B33-3)*E4</f>
        <v>234.0385344</v>
      </c>
      <c r="F33" s="10">
        <f>F3+(B33-3)*E4</f>
        <v>248.83853440000001</v>
      </c>
      <c r="G33" s="10">
        <f>G3+(B33-3)*E4</f>
        <v>288.3585344</v>
      </c>
      <c r="H33" s="10">
        <f>H3+(B33-3)*J4</f>
        <v>369.36016320000004</v>
      </c>
      <c r="I33" s="10">
        <f>I3+(B33-3)*J4</f>
        <v>380.59016320000001</v>
      </c>
      <c r="J33" s="10">
        <f>J3+(B33-3)*J4</f>
        <v>394.55016320000004</v>
      </c>
      <c r="K33" s="10">
        <f>K3+(B33-3)*J4</f>
        <v>419.74016320000004</v>
      </c>
      <c r="L33" s="10">
        <f>L3+(B33-3)*J4</f>
        <v>486.90016320000007</v>
      </c>
    </row>
    <row r="34" spans="1:12" s="2" customFormat="1" ht="18" customHeight="1" x14ac:dyDescent="0.25">
      <c r="A34" s="39">
        <v>29</v>
      </c>
      <c r="B34" s="36">
        <f>A34*B6</f>
        <v>38.767490000000002</v>
      </c>
      <c r="C34" s="26">
        <f>C3+(B34-3)*E4</f>
        <v>227.34633920000002</v>
      </c>
      <c r="D34" s="26">
        <f>D3+(B34-3)*E4</f>
        <v>233.95633920000003</v>
      </c>
      <c r="E34" s="10">
        <f>E3+(B34-3)*E4</f>
        <v>242.16633920000001</v>
      </c>
      <c r="F34" s="10">
        <f>F3+(B34-3)*E4</f>
        <v>256.96633919999999</v>
      </c>
      <c r="G34" s="10">
        <f>G3+(B34-3)*E4</f>
        <v>296.48633920000003</v>
      </c>
      <c r="H34" s="10">
        <f>H3+(B34-3)*J4</f>
        <v>383.04909760000004</v>
      </c>
      <c r="I34" s="10">
        <f>I3+(B34-3)*J4</f>
        <v>394.2790976</v>
      </c>
      <c r="J34" s="10">
        <f>J3+(B34-3)*J4</f>
        <v>408.23909760000004</v>
      </c>
      <c r="K34" s="10">
        <f>K3+(B34-3)*J4</f>
        <v>433.42909760000003</v>
      </c>
      <c r="L34" s="10">
        <f>L3+(B34-3)*J4</f>
        <v>500.58909760000006</v>
      </c>
    </row>
    <row r="35" spans="1:12" s="2" customFormat="1" ht="18" customHeight="1" x14ac:dyDescent="0.25">
      <c r="A35" s="39">
        <v>30</v>
      </c>
      <c r="B35" s="36">
        <f>A35*B6</f>
        <v>40.104300000000002</v>
      </c>
      <c r="C35" s="26">
        <f>C3+(B35-3)*E4</f>
        <v>235.47414400000002</v>
      </c>
      <c r="D35" s="26">
        <f>D3+(B35-3)*E4</f>
        <v>242.08414400000004</v>
      </c>
      <c r="E35" s="10">
        <f>E3+(B35-3)*E4</f>
        <v>250.29414400000002</v>
      </c>
      <c r="F35" s="10">
        <f>F3+(B35-3)*E4</f>
        <v>265.09414400000003</v>
      </c>
      <c r="G35" s="10">
        <f>G3+(B35-3)*E4</f>
        <v>304.61414400000001</v>
      </c>
      <c r="H35" s="10">
        <f>H3+(B35-3)*J4</f>
        <v>396.73803200000003</v>
      </c>
      <c r="I35" s="10">
        <f>I3+(B35-3)*J4</f>
        <v>407.96803199999999</v>
      </c>
      <c r="J35" s="10">
        <f>J3+(B35-3)*J4</f>
        <v>421.92803200000003</v>
      </c>
      <c r="K35" s="10">
        <f>K3+(B35-3)*J4</f>
        <v>447.11803200000003</v>
      </c>
      <c r="L35" s="10">
        <f>L3+(B35-3)*J4</f>
        <v>514.27803200000005</v>
      </c>
    </row>
    <row r="36" spans="1:12" s="2" customFormat="1" ht="18" customHeight="1" x14ac:dyDescent="0.25">
      <c r="A36" s="39">
        <v>31</v>
      </c>
      <c r="B36" s="36">
        <f>A36*B6</f>
        <v>41.441110000000002</v>
      </c>
      <c r="C36" s="26">
        <f>C3+(B36-3)*E4</f>
        <v>243.6019488</v>
      </c>
      <c r="D36" s="26">
        <f>D3+(B36-3)*E4</f>
        <v>250.21194880000002</v>
      </c>
      <c r="E36" s="10">
        <f>E3+(B36-3)*E4</f>
        <v>258.4219488</v>
      </c>
      <c r="F36" s="10">
        <f>F3+(B36-3)*E4</f>
        <v>273.22194880000001</v>
      </c>
      <c r="G36" s="10">
        <f>G3+(B36-3)*E4</f>
        <v>312.74194879999999</v>
      </c>
      <c r="H36" s="10">
        <f>H3+(B36-3)*J4</f>
        <v>410.42696640000003</v>
      </c>
      <c r="I36" s="10">
        <f>I3+(B36-3)*J4</f>
        <v>421.65696639999999</v>
      </c>
      <c r="J36" s="10">
        <f>J3+(B36-3)*J4</f>
        <v>435.61696640000002</v>
      </c>
      <c r="K36" s="10">
        <f>K3+(B36-3)*J4</f>
        <v>460.80696640000002</v>
      </c>
      <c r="L36" s="10">
        <f>L3+(B36-3)*J4</f>
        <v>527.96696640000005</v>
      </c>
    </row>
    <row r="37" spans="1:12" s="2" customFormat="1" ht="18" customHeight="1" x14ac:dyDescent="0.25">
      <c r="A37" s="39">
        <v>32</v>
      </c>
      <c r="B37" s="36">
        <f>A37*B6</f>
        <v>42.777920000000002</v>
      </c>
      <c r="C37" s="26">
        <f>C3+(B37-3)*E4</f>
        <v>251.72975360000001</v>
      </c>
      <c r="D37" s="26">
        <f>D3+(B37-3)*E4</f>
        <v>258.33975359999999</v>
      </c>
      <c r="E37" s="10">
        <f>E3+(B37-3)*E4</f>
        <v>266.54975360000003</v>
      </c>
      <c r="F37" s="10">
        <f>F3+(B37-3)*E4</f>
        <v>281.34975359999999</v>
      </c>
      <c r="G37" s="10">
        <f>G3+(B37-3)*E4</f>
        <v>320.86975360000002</v>
      </c>
      <c r="H37" s="10">
        <f>H3+(B37-3)*J4</f>
        <v>424.11590080000002</v>
      </c>
      <c r="I37" s="10">
        <f>I3+(B37-3)*J4</f>
        <v>435.34590079999998</v>
      </c>
      <c r="J37" s="10">
        <f>J3+(B37-3)*J4</f>
        <v>449.30590080000002</v>
      </c>
      <c r="K37" s="10">
        <f>K3+(B37-3)*J4</f>
        <v>474.49590080000002</v>
      </c>
      <c r="L37" s="10">
        <f>L3+(B37-3)*J4</f>
        <v>541.65590080000004</v>
      </c>
    </row>
    <row r="38" spans="1:12" s="2" customFormat="1" ht="18" customHeight="1" x14ac:dyDescent="0.25">
      <c r="A38" s="39">
        <v>33</v>
      </c>
      <c r="B38" s="36">
        <f>A38*B6</f>
        <v>44.114730000000002</v>
      </c>
      <c r="C38" s="26">
        <f>C3+(B38-3)*E4</f>
        <v>259.85755840000002</v>
      </c>
      <c r="D38" s="26">
        <f>D3+(B38-3)*E4</f>
        <v>266.46755840000003</v>
      </c>
      <c r="E38" s="10">
        <f>E3+(B38-3)*E4</f>
        <v>274.67755840000001</v>
      </c>
      <c r="F38" s="10">
        <f>F3+(B38-3)*E4</f>
        <v>289.47755840000002</v>
      </c>
      <c r="G38" s="10">
        <f>G3+(B38-3)*E4</f>
        <v>328.9975584</v>
      </c>
      <c r="H38" s="10">
        <f>H3+(B38-3)*J4</f>
        <v>437.80483520000007</v>
      </c>
      <c r="I38" s="10">
        <f>I3+(B38-3)*J4</f>
        <v>449.03483520000003</v>
      </c>
      <c r="J38" s="10">
        <f>J3+(B38-3)*J4</f>
        <v>462.99483520000007</v>
      </c>
      <c r="K38" s="10">
        <f>K3+(B38-3)*J4</f>
        <v>488.18483520000007</v>
      </c>
      <c r="L38" s="10">
        <f>L3+(B38-3)*J4</f>
        <v>555.34483520000003</v>
      </c>
    </row>
    <row r="39" spans="1:12" s="2" customFormat="1" ht="18" customHeight="1" x14ac:dyDescent="0.25">
      <c r="A39" s="39">
        <v>34</v>
      </c>
      <c r="B39" s="36">
        <f>A39*B6</f>
        <v>45.451540000000001</v>
      </c>
      <c r="C39" s="26">
        <f>C3+(B39-3)*E4</f>
        <v>267.98536319999999</v>
      </c>
      <c r="D39" s="26">
        <f>D3+(B39-3)*E4</f>
        <v>274.59536320000001</v>
      </c>
      <c r="E39" s="10">
        <f>E3+(B39-3)*E4</f>
        <v>282.80536319999999</v>
      </c>
      <c r="F39" s="10">
        <f>F3+(B39-3)*E4</f>
        <v>297.6053632</v>
      </c>
      <c r="G39" s="10">
        <f>G3+(B39-3)*E4</f>
        <v>337.12536319999998</v>
      </c>
      <c r="H39" s="10">
        <f>H3+(B39-3)*J4</f>
        <v>451.49376960000006</v>
      </c>
      <c r="I39" s="10">
        <f>I3+(B39-3)*J4</f>
        <v>462.72376960000003</v>
      </c>
      <c r="J39" s="10">
        <f>J3+(B39-3)*J4</f>
        <v>476.68376960000006</v>
      </c>
      <c r="K39" s="10">
        <f>K3+(B39-3)*J4</f>
        <v>501.87376960000006</v>
      </c>
      <c r="L39" s="10">
        <f>L3+(B39-3)*J4</f>
        <v>569.03376960000003</v>
      </c>
    </row>
    <row r="40" spans="1:12" s="2" customFormat="1" ht="18" customHeight="1" x14ac:dyDescent="0.25">
      <c r="A40" s="39">
        <v>35</v>
      </c>
      <c r="B40" s="36">
        <f>A40*B6</f>
        <v>46.788350000000001</v>
      </c>
      <c r="C40" s="26">
        <f>C3+(B40-3)*E4</f>
        <v>276.11316800000003</v>
      </c>
      <c r="D40" s="26">
        <f>D3+(B40-3)*E4</f>
        <v>282.72316800000004</v>
      </c>
      <c r="E40" s="10">
        <f>E3+(B40-3)*E4</f>
        <v>290.93316800000002</v>
      </c>
      <c r="F40" s="10">
        <f>F3+(B40-3)*E4</f>
        <v>305.73316800000003</v>
      </c>
      <c r="G40" s="10">
        <f>G3+(B40-3)*E4</f>
        <v>345.25316800000002</v>
      </c>
      <c r="H40" s="10">
        <f>H3+(B40-3)*J4</f>
        <v>465.18270400000006</v>
      </c>
      <c r="I40" s="10">
        <f>I3+(B40-3)*J4</f>
        <v>476.41270400000002</v>
      </c>
      <c r="J40" s="10">
        <f>J3+(B40-3)*J4</f>
        <v>490.37270400000006</v>
      </c>
      <c r="K40" s="10">
        <f>K3+(B40-3)*J4</f>
        <v>515.56270400000005</v>
      </c>
      <c r="L40" s="10">
        <f>L3+(B40-3)*J4</f>
        <v>582.72270400000002</v>
      </c>
    </row>
    <row r="41" spans="1:12" s="2" customFormat="1" ht="18" customHeight="1" x14ac:dyDescent="0.25">
      <c r="A41" s="39">
        <v>36</v>
      </c>
      <c r="B41" s="36">
        <f>A41*B6</f>
        <v>48.125160000000001</v>
      </c>
      <c r="C41" s="26">
        <f>C3+(B41-3)*E4</f>
        <v>284.24097280000001</v>
      </c>
      <c r="D41" s="26">
        <f>D3+(B41-3)*E4</f>
        <v>290.85097280000002</v>
      </c>
      <c r="E41" s="10">
        <f>E3+(B41-3)*E4</f>
        <v>299.0609728</v>
      </c>
      <c r="F41" s="10">
        <f>F3+(B41-3)*E4</f>
        <v>313.86097280000001</v>
      </c>
      <c r="G41" s="10">
        <f>G3+(B41-3)*E4</f>
        <v>353.3809728</v>
      </c>
      <c r="H41" s="10">
        <f>H3+(B41-3)*J4</f>
        <v>478.87163840000005</v>
      </c>
      <c r="I41" s="10">
        <f>I3+(B41-3)*J4</f>
        <v>490.10163840000001</v>
      </c>
      <c r="J41" s="10">
        <f>J3+(B41-3)*J4</f>
        <v>504.06163840000005</v>
      </c>
      <c r="K41" s="10">
        <f>K3+(B41-3)*J4</f>
        <v>529.25163840000005</v>
      </c>
      <c r="L41" s="10">
        <f>L3+(B41-3)*J4</f>
        <v>596.41163840000002</v>
      </c>
    </row>
    <row r="42" spans="1:12" s="2" customFormat="1" ht="18" customHeight="1" x14ac:dyDescent="0.25">
      <c r="A42" s="39">
        <v>37</v>
      </c>
      <c r="B42" s="36">
        <f>A42*B6</f>
        <v>49.461970000000001</v>
      </c>
      <c r="C42" s="26">
        <f>C3+(B42-3)*E4</f>
        <v>292.36877759999999</v>
      </c>
      <c r="D42" s="26">
        <f>D3+(B42-3)*E4</f>
        <v>298.9787776</v>
      </c>
      <c r="E42" s="10">
        <f>E3+(B42-3)*E4</f>
        <v>307.18877759999998</v>
      </c>
      <c r="F42" s="10">
        <f>F3+(B42-3)*E4</f>
        <v>321.98877759999999</v>
      </c>
      <c r="G42" s="10">
        <f>G3+(B42-3)*E4</f>
        <v>361.50877759999997</v>
      </c>
      <c r="H42" s="10">
        <f>H3+(B42-3)*J4</f>
        <v>492.56057280000005</v>
      </c>
      <c r="I42" s="10">
        <f>I3+(B42-3)*J4</f>
        <v>503.79057280000001</v>
      </c>
      <c r="J42" s="10">
        <f>J3+(B42-3)*J4</f>
        <v>517.75057279999999</v>
      </c>
      <c r="K42" s="10">
        <f>K3+(B42-3)*J4</f>
        <v>542.94057280000004</v>
      </c>
      <c r="L42" s="10">
        <f>L3+(B42-3)*J4</f>
        <v>610.10057280000001</v>
      </c>
    </row>
    <row r="43" spans="1:12" s="2" customFormat="1" ht="18" customHeight="1" x14ac:dyDescent="0.25">
      <c r="A43" s="39">
        <v>38</v>
      </c>
      <c r="B43" s="36">
        <f>A43*B6</f>
        <v>50.798780000000001</v>
      </c>
      <c r="C43" s="26">
        <f>C3+(B43-3)*E4</f>
        <v>300.49658240000002</v>
      </c>
      <c r="D43" s="26">
        <f>D3+(B43-3)*E4</f>
        <v>307.10658240000004</v>
      </c>
      <c r="E43" s="10">
        <f>E3+(B43-3)*E4</f>
        <v>315.31658240000002</v>
      </c>
      <c r="F43" s="10">
        <f>F3+(B43-3)*E4</f>
        <v>330.11658240000003</v>
      </c>
      <c r="G43" s="10">
        <f>G3+(B43-3)*E4</f>
        <v>369.63658240000001</v>
      </c>
      <c r="H43" s="10">
        <f>H3+(B43-3)*J4</f>
        <v>506.24950720000004</v>
      </c>
      <c r="I43" s="10">
        <f>I3+(B43-3)*J4</f>
        <v>517.47950720000006</v>
      </c>
      <c r="J43" s="10">
        <f>J3+(B43-3)*J4</f>
        <v>531.43950719999998</v>
      </c>
      <c r="K43" s="10">
        <f>K3+(B43-3)*J4</f>
        <v>556.62950720000003</v>
      </c>
      <c r="L43" s="10">
        <f>L3+(B43-3)*J4</f>
        <v>623.7895072</v>
      </c>
    </row>
    <row r="44" spans="1:12" s="2" customFormat="1" ht="18" customHeight="1" x14ac:dyDescent="0.25">
      <c r="A44" s="39">
        <v>39</v>
      </c>
      <c r="B44" s="36">
        <f>A44*B6</f>
        <v>52.135590000000001</v>
      </c>
      <c r="C44" s="26">
        <f>C3+(B44-3)*E4</f>
        <v>308.6243872</v>
      </c>
      <c r="D44" s="26">
        <f>D3+(B44-3)*E4</f>
        <v>315.23438720000001</v>
      </c>
      <c r="E44" s="10">
        <f>E3+(B44-3)*E4</f>
        <v>323.44438719999999</v>
      </c>
      <c r="F44" s="10">
        <f>F3+(B44-3)*E4</f>
        <v>338.24438720000001</v>
      </c>
      <c r="G44" s="10">
        <f>G3+(B44-3)*E4</f>
        <v>377.76438719999999</v>
      </c>
      <c r="H44" s="10">
        <f>H3+(B44-3)*J4</f>
        <v>519.93844160000003</v>
      </c>
      <c r="I44" s="10">
        <f>I3+(B44-3)*J4</f>
        <v>531.16844160000005</v>
      </c>
      <c r="J44" s="10">
        <f>J3+(B44-3)*J4</f>
        <v>545.12844159999997</v>
      </c>
      <c r="K44" s="10">
        <f>K3+(B44-3)*J4</f>
        <v>570.31844160000003</v>
      </c>
      <c r="L44" s="10">
        <f>L3+(B44-3)*J4</f>
        <v>637.4784416</v>
      </c>
    </row>
    <row r="45" spans="1:12" s="2" customFormat="1" ht="18" customHeight="1" x14ac:dyDescent="0.25">
      <c r="A45" s="39">
        <v>40</v>
      </c>
      <c r="B45" s="36">
        <f>A45*B6</f>
        <v>53.4724</v>
      </c>
      <c r="C45" s="26">
        <f>C3+(B45-3)*E4</f>
        <v>316.75219199999998</v>
      </c>
      <c r="D45" s="26">
        <f>D3+(B45-3)*E4</f>
        <v>323.36219199999999</v>
      </c>
      <c r="E45" s="10">
        <f>E3+(B45-3)*E4</f>
        <v>331.57219199999997</v>
      </c>
      <c r="F45" s="10">
        <f>F3+(B45-3)*E4</f>
        <v>346.37219199999998</v>
      </c>
      <c r="G45" s="10">
        <f>G3+(B45-3)*E4</f>
        <v>385.89219199999997</v>
      </c>
      <c r="H45" s="10">
        <f>H3+(B45-3)*J4</f>
        <v>533.62737600000003</v>
      </c>
      <c r="I45" s="10">
        <f>I3+(B45-3)*J4</f>
        <v>544.85737600000004</v>
      </c>
      <c r="J45" s="10">
        <f>J3+(B45-3)*J4</f>
        <v>558.81737600000008</v>
      </c>
      <c r="K45" s="10">
        <f>K3+(B45-3)*J4</f>
        <v>584.00737600000002</v>
      </c>
      <c r="L45" s="10">
        <f>L3+(B45-3)*J4</f>
        <v>651.1673760000001</v>
      </c>
    </row>
    <row r="46" spans="1:12" s="2" customFormat="1" ht="18" customHeight="1" x14ac:dyDescent="0.25">
      <c r="A46" s="39">
        <v>41</v>
      </c>
      <c r="B46" s="36">
        <f>A46*B6</f>
        <v>54.80921</v>
      </c>
      <c r="C46" s="26">
        <f>C3+(B46-3)*E4</f>
        <v>324.87999680000001</v>
      </c>
      <c r="D46" s="26">
        <f>D3+(B46-3)*E4</f>
        <v>331.48999680000003</v>
      </c>
      <c r="E46" s="10">
        <f>E3+(B46-3)*E4</f>
        <v>339.69999680000001</v>
      </c>
      <c r="F46" s="10">
        <f>F3+(B46-3)*E4</f>
        <v>354.49999680000002</v>
      </c>
      <c r="G46" s="10">
        <f>G3+(B46-3)*E4</f>
        <v>394.0199968</v>
      </c>
      <c r="H46" s="10">
        <f>H3+(B46-3)*J4</f>
        <v>547.31631040000002</v>
      </c>
      <c r="I46" s="10">
        <f>I3+(B46-3)*J4</f>
        <v>558.54631040000004</v>
      </c>
      <c r="J46" s="10">
        <f>J3+(B46-3)*J4</f>
        <v>572.50631040000007</v>
      </c>
      <c r="K46" s="10">
        <f>K3+(B46-3)*J4</f>
        <v>597.69631040000002</v>
      </c>
      <c r="L46" s="10">
        <f>L3+(B46-3)*J4</f>
        <v>664.8563104000001</v>
      </c>
    </row>
    <row r="47" spans="1:12" s="2" customFormat="1" ht="18" customHeight="1" x14ac:dyDescent="0.25">
      <c r="A47" s="39">
        <v>42</v>
      </c>
      <c r="B47" s="36">
        <f>A47*B6</f>
        <v>56.14602</v>
      </c>
      <c r="C47" s="26">
        <f>C3+(B47-3)*E4</f>
        <v>333.00780159999999</v>
      </c>
      <c r="D47" s="26">
        <f>D3+(B47-3)*E4</f>
        <v>339.61780160000001</v>
      </c>
      <c r="E47" s="10">
        <f>E3+(B47-3)*E4</f>
        <v>347.82780159999999</v>
      </c>
      <c r="F47" s="10">
        <f>F3+(B47-3)*E4</f>
        <v>362.6278016</v>
      </c>
      <c r="G47" s="10">
        <f>G3+(B47-3)*E4</f>
        <v>402.14780159999998</v>
      </c>
      <c r="H47" s="10">
        <f>H3+(B47-3)*J4</f>
        <v>561.00524480000001</v>
      </c>
      <c r="I47" s="10">
        <f>I3+(B47-3)*J4</f>
        <v>572.23524480000003</v>
      </c>
      <c r="J47" s="10">
        <f>J3+(B47-3)*J4</f>
        <v>586.19524480000007</v>
      </c>
      <c r="K47" s="10">
        <f>K3+(B47-3)*J4</f>
        <v>611.38524480000001</v>
      </c>
      <c r="L47" s="10">
        <f>L3+(B47-3)*J4</f>
        <v>678.54524480000009</v>
      </c>
    </row>
    <row r="48" spans="1:12" s="2" customFormat="1" ht="18" customHeight="1" x14ac:dyDescent="0.25">
      <c r="A48" s="39">
        <v>43</v>
      </c>
      <c r="B48" s="36">
        <f>A48*B6</f>
        <v>57.48283</v>
      </c>
      <c r="C48" s="26">
        <f>C3+(B48-3)*E4</f>
        <v>341.13560639999997</v>
      </c>
      <c r="D48" s="26">
        <f>D3+(B48-3)*E4</f>
        <v>347.74560639999999</v>
      </c>
      <c r="E48" s="10">
        <f>E3+(B48-3)*E4</f>
        <v>355.95560639999997</v>
      </c>
      <c r="F48" s="10">
        <f>F3+(B48-3)*E4</f>
        <v>370.75560639999998</v>
      </c>
      <c r="G48" s="10">
        <f>G3+(B48-3)*E4</f>
        <v>410.27560639999996</v>
      </c>
      <c r="H48" s="10">
        <f>H3+(B48-3)*J4</f>
        <v>574.69417920000001</v>
      </c>
      <c r="I48" s="10">
        <f>I3+(B48-3)*J4</f>
        <v>585.92417920000003</v>
      </c>
      <c r="J48" s="10">
        <f>J3+(B48-3)*J4</f>
        <v>599.88417920000006</v>
      </c>
      <c r="K48" s="10">
        <f>K3+(B48-3)*J4</f>
        <v>625.0741792</v>
      </c>
      <c r="L48" s="10">
        <f>L3+(B48-3)*J4</f>
        <v>692.23417920000009</v>
      </c>
    </row>
    <row r="49" spans="1:12" s="2" customFormat="1" ht="18" customHeight="1" x14ac:dyDescent="0.25">
      <c r="A49" s="39">
        <v>44</v>
      </c>
      <c r="B49" s="36">
        <f>A49*B6</f>
        <v>58.81964</v>
      </c>
      <c r="C49" s="26">
        <f>C3+(B49-3)*E4</f>
        <v>349.26341120000001</v>
      </c>
      <c r="D49" s="26">
        <f>D3+(B49-3)*E4</f>
        <v>355.87341120000002</v>
      </c>
      <c r="E49" s="10">
        <f>E3+(B49-3)*E4</f>
        <v>364.0834112</v>
      </c>
      <c r="F49" s="10">
        <f>F3+(B49-3)*E4</f>
        <v>378.88341120000001</v>
      </c>
      <c r="G49" s="10">
        <f>G3+(B49-3)*E4</f>
        <v>418.40341119999999</v>
      </c>
      <c r="H49" s="10">
        <f>H3+(B49-3)*J4</f>
        <v>588.3831136</v>
      </c>
      <c r="I49" s="10">
        <f>I3+(B49-3)*J4</f>
        <v>599.61311360000002</v>
      </c>
      <c r="J49" s="10">
        <f>J3+(B49-3)*J4</f>
        <v>613.57311360000006</v>
      </c>
      <c r="K49" s="10">
        <f>K3+(B49-3)*J4</f>
        <v>638.7631136</v>
      </c>
      <c r="L49" s="10">
        <f>L3+(B49-3)*J4</f>
        <v>705.92311360000008</v>
      </c>
    </row>
    <row r="50" spans="1:12" s="2" customFormat="1" ht="18" customHeight="1" x14ac:dyDescent="0.25">
      <c r="A50" s="39">
        <v>45</v>
      </c>
      <c r="B50" s="36">
        <f>A50*B6</f>
        <v>60.15645</v>
      </c>
      <c r="C50" s="26">
        <f>C3+(B50-3)*E4</f>
        <v>357.39121599999999</v>
      </c>
      <c r="D50" s="26">
        <f>D3+(B50-3)*E4</f>
        <v>364.001216</v>
      </c>
      <c r="E50" s="10">
        <f>E3+(B50-3)*E4</f>
        <v>372.21121599999998</v>
      </c>
      <c r="F50" s="10">
        <f>F3+(B50-3)*E4</f>
        <v>387.01121599999999</v>
      </c>
      <c r="G50" s="10">
        <f>G3+(B50-3)*E4</f>
        <v>426.53121599999997</v>
      </c>
      <c r="H50" s="10">
        <f>H3+(B50-3)*J4</f>
        <v>602.072048</v>
      </c>
      <c r="I50" s="10">
        <f>I3+(B50-3)*J4</f>
        <v>613.30204800000001</v>
      </c>
      <c r="J50" s="10">
        <f>J3+(B50-3)*J4</f>
        <v>627.26204800000005</v>
      </c>
      <c r="K50" s="10">
        <f>K3+(B50-3)*J4</f>
        <v>652.45204799999999</v>
      </c>
      <c r="L50" s="10">
        <f>L3+(B50-3)*J4</f>
        <v>719.61204800000007</v>
      </c>
    </row>
    <row r="51" spans="1:12" s="2" customFormat="1" ht="18" customHeight="1" x14ac:dyDescent="0.25">
      <c r="A51" s="39">
        <v>46</v>
      </c>
      <c r="B51" s="36">
        <f>A51*B6</f>
        <v>61.493259999999999</v>
      </c>
      <c r="C51" s="26">
        <f>C3+(B51-3)*E4</f>
        <v>365.51902080000002</v>
      </c>
      <c r="D51" s="26">
        <f>D3+(B51-3)*E4</f>
        <v>372.12902080000003</v>
      </c>
      <c r="E51" s="10">
        <f>E3+(B51-3)*E4</f>
        <v>380.33902080000001</v>
      </c>
      <c r="F51" s="10">
        <f>F3+(B51-3)*E4</f>
        <v>395.13902080000003</v>
      </c>
      <c r="G51" s="10">
        <f>G3+(B51-3)*E4</f>
        <v>434.65902080000001</v>
      </c>
      <c r="H51" s="10">
        <f>H3+(B51-3)*J4</f>
        <v>615.76098239999999</v>
      </c>
      <c r="I51" s="10">
        <f>I3+(B51-3)*J4</f>
        <v>626.99098240000001</v>
      </c>
      <c r="J51" s="10">
        <f>J3+(B51-3)*J4</f>
        <v>640.95098240000004</v>
      </c>
      <c r="K51" s="10">
        <f>K3+(B51-3)*J4</f>
        <v>666.14098239999998</v>
      </c>
      <c r="L51" s="10">
        <f>L3+(B51-3)*J4</f>
        <v>733.30098240000007</v>
      </c>
    </row>
    <row r="52" spans="1:12" s="2" customFormat="1" ht="18" customHeight="1" x14ac:dyDescent="0.25">
      <c r="A52" s="39">
        <v>47</v>
      </c>
      <c r="B52" s="36">
        <f>A52*B6</f>
        <v>62.830069999999999</v>
      </c>
      <c r="C52" s="26">
        <f>C3+(B52-3)*E4</f>
        <v>373.6468256</v>
      </c>
      <c r="D52" s="26">
        <f>D3+(B52-3)*E4</f>
        <v>380.25682560000001</v>
      </c>
      <c r="E52" s="10">
        <f>E3+(B52-3)*E4</f>
        <v>388.46682559999999</v>
      </c>
      <c r="F52" s="10">
        <f>F3+(B52-3)*E4</f>
        <v>403.2668256</v>
      </c>
      <c r="G52" s="10">
        <f>G3+(B52-3)*E4</f>
        <v>442.78682559999999</v>
      </c>
      <c r="H52" s="10">
        <f>H3+(B52-3)*J4</f>
        <v>629.44991679999998</v>
      </c>
      <c r="I52" s="10">
        <f>I3+(B52-3)*J4</f>
        <v>640.6799168</v>
      </c>
      <c r="J52" s="10">
        <f>J3+(B52-3)*J4</f>
        <v>654.63991680000004</v>
      </c>
      <c r="K52" s="10">
        <f>K3+(B52-3)*J4</f>
        <v>679.82991679999998</v>
      </c>
      <c r="L52" s="10">
        <f>L3+(B52-3)*J4</f>
        <v>746.98991680000006</v>
      </c>
    </row>
    <row r="53" spans="1:12" s="2" customFormat="1" ht="18" customHeight="1" x14ac:dyDescent="0.25">
      <c r="A53" s="39">
        <v>48</v>
      </c>
      <c r="B53" s="36">
        <f>A53*B6</f>
        <v>64.166880000000006</v>
      </c>
      <c r="C53" s="26">
        <f>C3+(B53-3)*E4</f>
        <v>381.77463040000004</v>
      </c>
      <c r="D53" s="26">
        <f>D3+(B53-3)*E4</f>
        <v>388.38463040000005</v>
      </c>
      <c r="E53" s="10">
        <f>E3+(B53-3)*E4</f>
        <v>396.59463040000003</v>
      </c>
      <c r="F53" s="10">
        <f>F3+(B53-3)*E4</f>
        <v>411.39463040000004</v>
      </c>
      <c r="G53" s="10">
        <f>G3+(B53-3)*E4</f>
        <v>450.91463040000002</v>
      </c>
      <c r="H53" s="10">
        <f>H3+(B53-3)*J4</f>
        <v>643.13885120000009</v>
      </c>
      <c r="I53" s="10">
        <f>I3+(B53-3)*J4</f>
        <v>654.36885120000011</v>
      </c>
      <c r="J53" s="10">
        <f>J3+(B53-3)*J4</f>
        <v>668.32885120000014</v>
      </c>
      <c r="K53" s="10">
        <f>K3+(B53-3)*J4</f>
        <v>693.51885120000009</v>
      </c>
      <c r="L53" s="10">
        <f>L3+(B53-3)*J4</f>
        <v>760.67885120000017</v>
      </c>
    </row>
    <row r="54" spans="1:12" s="2" customFormat="1" ht="18" customHeight="1" x14ac:dyDescent="0.25">
      <c r="A54" s="39">
        <v>49</v>
      </c>
      <c r="B54" s="36">
        <f>A54*B6</f>
        <v>65.503690000000006</v>
      </c>
      <c r="C54" s="26">
        <f>C3+(B54-3)*E4</f>
        <v>389.90243520000001</v>
      </c>
      <c r="D54" s="26">
        <f>D3+(B54-3)*E4</f>
        <v>396.51243520000003</v>
      </c>
      <c r="E54" s="10">
        <f>E3+(B54-3)*E4</f>
        <v>404.72243520000001</v>
      </c>
      <c r="F54" s="10">
        <f>F3+(B54-3)*E4</f>
        <v>419.52243520000002</v>
      </c>
      <c r="G54" s="10">
        <f>G3+(B54-3)*E4</f>
        <v>459.0424352</v>
      </c>
      <c r="H54" s="10">
        <f>H3+(B54-3)*J4</f>
        <v>656.82778560000008</v>
      </c>
      <c r="I54" s="10">
        <f>I3+(B54-3)*J4</f>
        <v>668.0577856000001</v>
      </c>
      <c r="J54" s="10">
        <f>J3+(B54-3)*J4</f>
        <v>682.01778560000014</v>
      </c>
      <c r="K54" s="10">
        <f>K3+(B54-3)*J4</f>
        <v>707.20778560000008</v>
      </c>
      <c r="L54" s="10">
        <f>L3+(B54-3)*J4</f>
        <v>774.36778560000016</v>
      </c>
    </row>
    <row r="55" spans="1:12" s="2" customFormat="1" ht="18" customHeight="1" x14ac:dyDescent="0.25">
      <c r="A55" s="39">
        <v>50</v>
      </c>
      <c r="B55" s="36">
        <f>A55*B6</f>
        <v>66.840500000000006</v>
      </c>
      <c r="C55" s="26">
        <f>C3+(B55-3)*E4</f>
        <v>398.03024000000005</v>
      </c>
      <c r="D55" s="26">
        <f>D3+(B55-3)*E4</f>
        <v>404.64024000000006</v>
      </c>
      <c r="E55" s="10">
        <f>E3+(B55-3)*E4</f>
        <v>412.85024000000004</v>
      </c>
      <c r="F55" s="10">
        <f>F3+(B55-3)*E4</f>
        <v>427.65024000000005</v>
      </c>
      <c r="G55" s="10">
        <f>G3+(B55-3)*E4</f>
        <v>467.17024000000004</v>
      </c>
      <c r="H55" s="10">
        <f>H3+(B55-3)*J4</f>
        <v>670.51672000000008</v>
      </c>
      <c r="I55" s="10">
        <f>I3+(B55-3)*J4</f>
        <v>681.7467200000001</v>
      </c>
      <c r="J55" s="10">
        <f>J3+(B55-3)*J4</f>
        <v>695.70672000000013</v>
      </c>
      <c r="K55" s="10">
        <f>K3+(B55-3)*J4</f>
        <v>720.89672000000007</v>
      </c>
      <c r="L55" s="10">
        <f>L3+(B55-3)*J4</f>
        <v>788.05672000000015</v>
      </c>
    </row>
    <row r="56" spans="1:12" s="2" customFormat="1" ht="18" customHeight="1" x14ac:dyDescent="0.25">
      <c r="A56" s="39">
        <v>51</v>
      </c>
      <c r="B56" s="36">
        <f>A56*B6</f>
        <v>68.177310000000006</v>
      </c>
      <c r="C56" s="26">
        <f>C3+(B56-3)*E4</f>
        <v>406.15804480000003</v>
      </c>
      <c r="D56" s="26">
        <f>D3+(B56-3)*E4</f>
        <v>412.76804480000004</v>
      </c>
      <c r="E56" s="10">
        <f>E3+(B56-3)*E4</f>
        <v>420.97804480000002</v>
      </c>
      <c r="F56" s="10">
        <f>F3+(B56-3)*E4</f>
        <v>435.77804480000003</v>
      </c>
      <c r="G56" s="10">
        <f>G3+(B56-3)*E4</f>
        <v>475.29804480000001</v>
      </c>
      <c r="H56" s="10">
        <f>H3+(B56-3)*J4</f>
        <v>684.20565440000007</v>
      </c>
      <c r="I56" s="10">
        <f>I3+(B56-3)*J4</f>
        <v>695.43565440000009</v>
      </c>
      <c r="J56" s="10">
        <f>J3+(B56-3)*J4</f>
        <v>709.39565440000013</v>
      </c>
      <c r="K56" s="10">
        <f>K3+(B56-3)*J4</f>
        <v>734.58565440000007</v>
      </c>
      <c r="L56" s="10">
        <f>L3+(B56-3)*J4</f>
        <v>801.74565440000015</v>
      </c>
    </row>
    <row r="57" spans="1:12" s="2" customFormat="1" ht="18" customHeight="1" x14ac:dyDescent="0.25">
      <c r="A57" s="39">
        <v>52</v>
      </c>
      <c r="B57" s="36">
        <f>A57*B6</f>
        <v>69.514120000000005</v>
      </c>
      <c r="C57" s="26">
        <f>C3+(B57-3)*E4</f>
        <v>414.28584960000001</v>
      </c>
      <c r="D57" s="26">
        <f>D3+(B57-3)*E4</f>
        <v>420.89584960000002</v>
      </c>
      <c r="E57" s="10">
        <f>E3+(B57-3)*E4</f>
        <v>429.1058496</v>
      </c>
      <c r="F57" s="10">
        <f>F3+(B57-3)*E4</f>
        <v>443.90584960000001</v>
      </c>
      <c r="G57" s="10">
        <f>G3+(B57-3)*E4</f>
        <v>483.42584959999999</v>
      </c>
      <c r="H57" s="10">
        <f>H3+(B57-3)*J4</f>
        <v>697.89458880000007</v>
      </c>
      <c r="I57" s="10">
        <f>I3+(B57-3)*J4</f>
        <v>709.12458880000008</v>
      </c>
      <c r="J57" s="10">
        <f>J3+(B57-3)*J4</f>
        <v>723.08458880000012</v>
      </c>
      <c r="K57" s="10">
        <f>K3+(B57-3)*J4</f>
        <v>748.27458880000006</v>
      </c>
      <c r="L57" s="10">
        <f>L3+(B57-3)*J4</f>
        <v>815.43458880000014</v>
      </c>
    </row>
    <row r="58" spans="1:12" s="2" customFormat="1" ht="18" customHeight="1" x14ac:dyDescent="0.25">
      <c r="A58" s="39">
        <v>53</v>
      </c>
      <c r="B58" s="36">
        <f>A58*B6</f>
        <v>70.850930000000005</v>
      </c>
      <c r="C58" s="26">
        <f>C3+(B58-3)*E4</f>
        <v>422.41365440000004</v>
      </c>
      <c r="D58" s="26">
        <f>D3+(B58-3)*E4</f>
        <v>429.02365440000005</v>
      </c>
      <c r="E58" s="10">
        <f>E3+(B58-3)*E4</f>
        <v>437.23365440000003</v>
      </c>
      <c r="F58" s="10">
        <f>F3+(B58-3)*E4</f>
        <v>452.03365440000005</v>
      </c>
      <c r="G58" s="10">
        <f>G3+(B58-3)*E4</f>
        <v>491.55365440000003</v>
      </c>
      <c r="H58" s="10">
        <f>H3+(B58-3)*J4</f>
        <v>711.58352320000006</v>
      </c>
      <c r="I58" s="10">
        <f>I3+(B58-3)*J4</f>
        <v>722.81352320000008</v>
      </c>
      <c r="J58" s="10">
        <f>J3+(B58-3)*J4</f>
        <v>736.77352320000011</v>
      </c>
      <c r="K58" s="10">
        <f>K3+(B58-3)*J4</f>
        <v>761.96352320000005</v>
      </c>
      <c r="L58" s="10">
        <f>L3+(B58-3)*J4</f>
        <v>829.12352320000014</v>
      </c>
    </row>
    <row r="59" spans="1:12" s="2" customFormat="1" ht="18" customHeight="1" x14ac:dyDescent="0.25">
      <c r="A59" s="39">
        <v>54</v>
      </c>
      <c r="B59" s="36">
        <f>A59*B6</f>
        <v>72.187740000000005</v>
      </c>
      <c r="C59" s="26">
        <f>C3+(B59-3)*E4</f>
        <v>430.54145920000002</v>
      </c>
      <c r="D59" s="26">
        <f>D3+(B59-3)*E4</f>
        <v>437.15145920000003</v>
      </c>
      <c r="E59" s="10">
        <f>E3+(B59-3)*E4</f>
        <v>445.36145920000001</v>
      </c>
      <c r="F59" s="10">
        <f>F3+(B59-3)*E4</f>
        <v>460.16145920000002</v>
      </c>
      <c r="G59" s="10">
        <f>G3+(B59-3)*E4</f>
        <v>499.68145920000001</v>
      </c>
      <c r="H59" s="10">
        <f>H3+(B59-3)*J4</f>
        <v>725.27245760000005</v>
      </c>
      <c r="I59" s="10">
        <f>I3+(B59-3)*J4</f>
        <v>736.50245760000007</v>
      </c>
      <c r="J59" s="10">
        <f>J3+(B59-3)*J4</f>
        <v>750.46245760000011</v>
      </c>
      <c r="K59" s="10">
        <f>K3+(B59-3)*J4</f>
        <v>775.65245760000005</v>
      </c>
      <c r="L59" s="10">
        <f>L3+(B59-3)*J4</f>
        <v>842.81245760000013</v>
      </c>
    </row>
    <row r="60" spans="1:12" s="2" customFormat="1" ht="18" customHeight="1" x14ac:dyDescent="0.25">
      <c r="A60" s="39">
        <v>55</v>
      </c>
      <c r="B60" s="36">
        <f>A60*B6</f>
        <v>73.524550000000005</v>
      </c>
      <c r="C60" s="26">
        <f>C3+(B60-3)*E4</f>
        <v>438.66926400000006</v>
      </c>
      <c r="D60" s="26">
        <f>D3+(B60-3)*E4</f>
        <v>445.27926400000007</v>
      </c>
      <c r="E60" s="10">
        <f>E3+(B60-3)*E4</f>
        <v>453.48926400000005</v>
      </c>
      <c r="F60" s="10">
        <f>F3+(B60-3)*E4</f>
        <v>468.28926400000006</v>
      </c>
      <c r="G60" s="10">
        <f>G3+(B60-3)*E4</f>
        <v>507.80926400000004</v>
      </c>
      <c r="H60" s="10">
        <f>H3+(B60-3)*J4</f>
        <v>738.96139200000005</v>
      </c>
      <c r="I60" s="10">
        <f>I3+(B60-3)*J4</f>
        <v>750.19139200000006</v>
      </c>
      <c r="J60" s="10">
        <f>J3+(B60-3)*J4</f>
        <v>764.1513920000001</v>
      </c>
      <c r="K60" s="10">
        <f>K3+(B60-3)*J4</f>
        <v>789.34139200000004</v>
      </c>
      <c r="L60" s="10">
        <f>L3+(B60-3)*J4</f>
        <v>856.50139200000012</v>
      </c>
    </row>
    <row r="61" spans="1:12" s="2" customFormat="1" ht="18" customHeight="1" x14ac:dyDescent="0.25">
      <c r="A61" s="39">
        <v>56</v>
      </c>
      <c r="B61" s="36">
        <f>A61*B6</f>
        <v>74.861360000000005</v>
      </c>
      <c r="C61" s="26">
        <f>C3+(B61-3)*E4</f>
        <v>446.79706880000003</v>
      </c>
      <c r="D61" s="26">
        <f>D3+(B61-3)*E4</f>
        <v>453.40706880000005</v>
      </c>
      <c r="E61" s="10">
        <f>E3+(B61-3)*E4</f>
        <v>461.61706880000003</v>
      </c>
      <c r="F61" s="10">
        <f>F3+(B61-3)*E4</f>
        <v>476.41706880000004</v>
      </c>
      <c r="G61" s="10">
        <f>G3+(B61-3)*E4</f>
        <v>515.93706880000002</v>
      </c>
      <c r="H61" s="10">
        <f>H3+(B61-3)*J4</f>
        <v>752.65032640000004</v>
      </c>
      <c r="I61" s="10">
        <f>I3+(B61-3)*J4</f>
        <v>763.88032640000006</v>
      </c>
      <c r="J61" s="10">
        <f>J3+(B61-3)*J4</f>
        <v>777.84032640000009</v>
      </c>
      <c r="K61" s="10">
        <f>K3+(B61-3)*J4</f>
        <v>803.03032640000004</v>
      </c>
      <c r="L61" s="10">
        <f>L3+(B61-3)*J4</f>
        <v>870.19032640000012</v>
      </c>
    </row>
    <row r="62" spans="1:12" s="2" customFormat="1" ht="18" customHeight="1" x14ac:dyDescent="0.25">
      <c r="A62" s="39">
        <v>57</v>
      </c>
      <c r="B62" s="36">
        <f>A62*B6</f>
        <v>76.198170000000005</v>
      </c>
      <c r="C62" s="26">
        <f>C3+(B62-3)*E4</f>
        <v>454.92487360000001</v>
      </c>
      <c r="D62" s="26">
        <f>D3+(B62-3)*E4</f>
        <v>461.53487360000003</v>
      </c>
      <c r="E62" s="10">
        <f>E3+(B62-3)*E4</f>
        <v>469.74487360000001</v>
      </c>
      <c r="F62" s="10">
        <f>F3+(B62-3)*E4</f>
        <v>484.54487360000002</v>
      </c>
      <c r="G62" s="10">
        <f>G3+(B62-3)*E4</f>
        <v>524.06487360000006</v>
      </c>
      <c r="H62" s="10">
        <f>H3+(B62-3)*J4</f>
        <v>766.33926080000003</v>
      </c>
      <c r="I62" s="10">
        <f>I3+(B62-3)*J4</f>
        <v>777.56926080000005</v>
      </c>
      <c r="J62" s="10">
        <f>J3+(B62-3)*J4</f>
        <v>791.52926080000009</v>
      </c>
      <c r="K62" s="10">
        <f>K3+(B62-3)*J4</f>
        <v>816.71926080000003</v>
      </c>
      <c r="L62" s="10">
        <f>L3+(B62-3)*J4</f>
        <v>883.87926080000011</v>
      </c>
    </row>
    <row r="63" spans="1:12" s="2" customFormat="1" ht="18" customHeight="1" x14ac:dyDescent="0.25">
      <c r="A63" s="39">
        <v>58</v>
      </c>
      <c r="B63" s="36">
        <f>A63*B6</f>
        <v>77.534980000000004</v>
      </c>
      <c r="C63" s="26">
        <f>C3+(B63-3)*E4</f>
        <v>463.05267840000005</v>
      </c>
      <c r="D63" s="26">
        <f>D3+(B63-3)*E4</f>
        <v>469.66267840000006</v>
      </c>
      <c r="E63" s="10">
        <f>E3+(B63-3)*E4</f>
        <v>477.87267840000004</v>
      </c>
      <c r="F63" s="10">
        <f>F3+(B63-3)*E4</f>
        <v>492.67267840000005</v>
      </c>
      <c r="G63" s="10">
        <f>G3+(B63-3)*E4</f>
        <v>532.19267840000009</v>
      </c>
      <c r="H63" s="10">
        <f>H3+(B63-3)*J4</f>
        <v>780.02819520000003</v>
      </c>
      <c r="I63" s="10">
        <f>I3+(B63-3)*J4</f>
        <v>791.25819520000005</v>
      </c>
      <c r="J63" s="10">
        <f>J3+(B63-3)*J4</f>
        <v>805.21819520000008</v>
      </c>
      <c r="K63" s="10">
        <f>K3+(B63-3)*J4</f>
        <v>830.40819520000002</v>
      </c>
      <c r="L63" s="10">
        <f>L3+(B63-3)*J4</f>
        <v>897.5681952000001</v>
      </c>
    </row>
    <row r="64" spans="1:12" s="2" customFormat="1" ht="18" customHeight="1" x14ac:dyDescent="0.25">
      <c r="A64" s="39">
        <v>59</v>
      </c>
      <c r="B64" s="36">
        <f>A64*B6</f>
        <v>78.871790000000004</v>
      </c>
      <c r="C64" s="26">
        <f>C3+(B64-3)*E4</f>
        <v>471.18048320000003</v>
      </c>
      <c r="D64" s="26">
        <f>D3+(B64-3)*E4</f>
        <v>477.79048320000004</v>
      </c>
      <c r="E64" s="10">
        <f>E3+(B64-3)*E4</f>
        <v>486.00048320000002</v>
      </c>
      <c r="F64" s="10">
        <f>F3+(B64-3)*E4</f>
        <v>500.80048320000003</v>
      </c>
      <c r="G64" s="10">
        <f>G3+(B64-3)*E4</f>
        <v>540.32048320000001</v>
      </c>
      <c r="H64" s="10">
        <f>H3+(B64-3)*J4</f>
        <v>793.71712960000002</v>
      </c>
      <c r="I64" s="10">
        <f>I3+(B64-3)*J4</f>
        <v>804.94712960000004</v>
      </c>
      <c r="J64" s="10">
        <f>J3+(B64-3)*J4</f>
        <v>818.90712960000008</v>
      </c>
      <c r="K64" s="10">
        <f>K3+(B64-3)*J4</f>
        <v>844.09712960000002</v>
      </c>
      <c r="L64" s="10">
        <f>L3+(B64-3)*J4</f>
        <v>911.2571296000001</v>
      </c>
    </row>
    <row r="65" spans="1:12" s="2" customFormat="1" ht="18" customHeight="1" x14ac:dyDescent="0.25">
      <c r="A65" s="39">
        <v>60</v>
      </c>
      <c r="B65" s="36">
        <f>A65*B6</f>
        <v>80.208600000000004</v>
      </c>
      <c r="C65" s="26">
        <f>C3+(B65-3)*E4</f>
        <v>479.308288</v>
      </c>
      <c r="D65" s="26">
        <f>D3+(B65-3)*E4</f>
        <v>485.91828800000002</v>
      </c>
      <c r="E65" s="10">
        <f>E3+(B65-3)*E4</f>
        <v>494.128288</v>
      </c>
      <c r="F65" s="10">
        <f>F3+(B65-3)*E4</f>
        <v>508.92828800000001</v>
      </c>
      <c r="G65" s="10">
        <f>G3+(B65-3)*E4</f>
        <v>548.44828800000005</v>
      </c>
      <c r="H65" s="10">
        <f>H3+(B65-3)*J4</f>
        <v>807.40606400000001</v>
      </c>
      <c r="I65" s="10">
        <f>I3+(B65-3)*J4</f>
        <v>818.63606400000003</v>
      </c>
      <c r="J65" s="10">
        <f>J3+(B65-3)*J4</f>
        <v>832.59606400000007</v>
      </c>
      <c r="K65" s="10">
        <f>K3+(B65-3)*J4</f>
        <v>857.78606400000001</v>
      </c>
      <c r="L65" s="10">
        <f>L3+(B65-3)*J4</f>
        <v>924.94606400000009</v>
      </c>
    </row>
    <row r="66" spans="1:12" s="1" customFormat="1" ht="18" customHeight="1" x14ac:dyDescent="0.2">
      <c r="A66" s="37"/>
      <c r="B66" s="37"/>
      <c r="C66" s="24"/>
      <c r="H66" s="30"/>
      <c r="I66" s="31"/>
      <c r="J66" s="32"/>
      <c r="K66" s="32"/>
      <c r="L66" s="32"/>
    </row>
  </sheetData>
  <mergeCells count="6">
    <mergeCell ref="H1:L2"/>
    <mergeCell ref="C4:D4"/>
    <mergeCell ref="H4:I4"/>
    <mergeCell ref="A1:B1"/>
    <mergeCell ref="C1:G2"/>
    <mergeCell ref="A4:B4"/>
  </mergeCells>
  <phoneticPr fontId="0" type="noConversion"/>
  <pageMargins left="0.25" right="0.25" top="0.25" bottom="0.45972222222222225" header="0.5" footer="0.5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</vt:lpstr>
      <vt:lpstr>Chart2</vt:lpstr>
      <vt:lpstr>Chart1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2021-12-09T17:30:50Z</cp:lastPrinted>
  <dcterms:created xsi:type="dcterms:W3CDTF">2005-06-01T21:26:30Z</dcterms:created>
  <dcterms:modified xsi:type="dcterms:W3CDTF">2025-06-20T20:29:58Z</dcterms:modified>
</cp:coreProperties>
</file>